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irections\CDVREP\1- COMMANDE PUBLIQUE DST\2-Marches en cours de montage\2025- pigeonnier\"/>
    </mc:Choice>
  </mc:AlternateContent>
  <xr:revisionPtr revIDLastSave="0" documentId="13_ncr:1_{BBBC4D28-2FEB-40E5-909C-FCA2923365D7}" xr6:coauthVersionLast="47" xr6:coauthVersionMax="47" xr10:uidLastSave="{00000000-0000-0000-0000-000000000000}"/>
  <bookViews>
    <workbookView xWindow="28680" yWindow="-120" windowWidth="25440" windowHeight="15390" xr2:uid="{9C43BDA0-2E2D-4E77-8A7F-F1D96053D488}"/>
  </bookViews>
  <sheets>
    <sheet name="Feuil1" sheetId="1" r:id="rId1"/>
  </sheets>
  <definedNames>
    <definedName name="_xlnm.Print_Area" localSheetId="0">Feuil1!$A$1:$F$37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" l="1"/>
  <c r="F27" i="1"/>
  <c r="F25" i="1"/>
  <c r="F28" i="1" s="1"/>
  <c r="F13" i="1"/>
  <c r="F14" i="1"/>
  <c r="F15" i="1"/>
  <c r="F16" i="1"/>
  <c r="F12" i="1"/>
  <c r="C34" i="1" l="1"/>
  <c r="F29" i="1"/>
  <c r="F30" i="1" s="1"/>
  <c r="F17" i="1"/>
  <c r="C33" i="1" s="1"/>
  <c r="C35" i="1" s="1"/>
  <c r="C36" i="1" s="1"/>
  <c r="C37" i="1" s="1"/>
  <c r="F18" i="1" l="1"/>
  <c r="F19" i="1" s="1"/>
</calcChain>
</file>

<file path=xl/sharedStrings.xml><?xml version="1.0" encoding="utf-8"?>
<sst xmlns="http://schemas.openxmlformats.org/spreadsheetml/2006/main" count="53" uniqueCount="34">
  <si>
    <t>Décomposition du Prix Global et Forfaitaire</t>
  </si>
  <si>
    <t xml:space="preserve">   MAPA DE TRAVAUX</t>
  </si>
  <si>
    <t>Contruction d'un pigeonnier</t>
  </si>
  <si>
    <t>Désignation</t>
  </si>
  <si>
    <t>U</t>
  </si>
  <si>
    <t>Quantité</t>
  </si>
  <si>
    <t>Prix Unit. 
€ HT</t>
  </si>
  <si>
    <t>Prix Total 
€ HT</t>
  </si>
  <si>
    <t>4.1</t>
  </si>
  <si>
    <t>Diagnostic / EXE et DP</t>
  </si>
  <si>
    <t>F</t>
  </si>
  <si>
    <t>4.2</t>
  </si>
  <si>
    <t>Installation de chantier</t>
  </si>
  <si>
    <t>4.5</t>
  </si>
  <si>
    <t>4.6</t>
  </si>
  <si>
    <t>Réception et DOE</t>
  </si>
  <si>
    <t>MONTANT TOTAL en € HT</t>
  </si>
  <si>
    <t>TVA 20 %</t>
  </si>
  <si>
    <t>MONTANT TOTAL en € TTC</t>
  </si>
  <si>
    <t>TO1</t>
  </si>
  <si>
    <t>TRANCHE FERME</t>
  </si>
  <si>
    <t xml:space="preserve">Fourniutre et fabrication du pigeonnier </t>
  </si>
  <si>
    <t>Pose du Pigeonnier</t>
  </si>
  <si>
    <t>TRANCHE OPTIONNELLE 1</t>
  </si>
  <si>
    <t>4,3,1</t>
  </si>
  <si>
    <t>Depose et evacuation du pigeonnier existant</t>
  </si>
  <si>
    <t>4,3,2</t>
  </si>
  <si>
    <t>Demolition et evacuation des fondations existantes</t>
  </si>
  <si>
    <t>4,3,3</t>
  </si>
  <si>
    <t>Terrassement et réalisation de la fondation du pigeonnier</t>
  </si>
  <si>
    <t>TOTAL (Tranche Ferme et Tranche optionnelle 1)</t>
  </si>
  <si>
    <t>TF</t>
  </si>
  <si>
    <t>Tranche Ferme</t>
  </si>
  <si>
    <t>Tranche Optionnelle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</si>
</sst>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2" fillId="2" borderId="0" xfId="1" applyFont="1" applyFill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4" fillId="3" borderId="0" xfId="0" applyFont="1" applyFill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7" fillId="0" borderId="1" xfId="1" applyFont="1" applyBorder="1" applyAlignment="1" applyProtection="1">
      <alignment horizontal="center" vertical="center" wrapText="1"/>
      <protection locked="0"/>
    </xf>
    <xf numFmtId="0" fontId="7" fillId="0" borderId="2" xfId="1" applyFont="1" applyBorder="1" applyAlignment="1" applyProtection="1">
      <alignment horizontal="center" vertical="center" wrapText="1"/>
      <protection locked="0"/>
    </xf>
    <xf numFmtId="0" fontId="7" fillId="0" borderId="3" xfId="1" applyFont="1" applyBorder="1" applyAlignment="1" applyProtection="1">
      <alignment horizontal="center" vertical="center" wrapText="1"/>
      <protection locked="0"/>
    </xf>
    <xf numFmtId="165" fontId="7" fillId="0" borderId="3" xfId="1" applyNumberFormat="1" applyFont="1" applyBorder="1" applyAlignment="1" applyProtection="1">
      <alignment horizontal="center" vertical="center" wrapText="1"/>
      <protection locked="0"/>
    </xf>
    <xf numFmtId="0" fontId="7" fillId="0" borderId="4" xfId="1" applyFont="1" applyBorder="1" applyAlignment="1" applyProtection="1">
      <alignment horizontal="center" vertical="center" wrapText="1"/>
      <protection locked="0"/>
    </xf>
    <xf numFmtId="0" fontId="7" fillId="0" borderId="5" xfId="1" applyFont="1" applyBorder="1" applyAlignment="1" applyProtection="1">
      <alignment horizontal="center" vertical="center" wrapText="1"/>
      <protection locked="0"/>
    </xf>
    <xf numFmtId="0" fontId="7" fillId="0" borderId="6" xfId="1" applyFont="1" applyBorder="1" applyAlignment="1" applyProtection="1">
      <alignment horizontal="center" vertical="center" wrapText="1"/>
      <protection locked="0"/>
    </xf>
    <xf numFmtId="165" fontId="7" fillId="0" borderId="6" xfId="1" applyNumberFormat="1" applyFont="1" applyBorder="1" applyAlignment="1" applyProtection="1">
      <alignment horizontal="center" vertical="center" wrapText="1"/>
      <protection locked="0"/>
    </xf>
    <xf numFmtId="0" fontId="8" fillId="0" borderId="7" xfId="1" applyFont="1" applyBorder="1" applyAlignment="1">
      <alignment vertical="top" wrapText="1"/>
    </xf>
    <xf numFmtId="0" fontId="8" fillId="0" borderId="7" xfId="1" applyFont="1" applyBorder="1" applyAlignment="1">
      <alignment horizontal="center" vertical="center" wrapText="1"/>
    </xf>
    <xf numFmtId="0" fontId="8" fillId="0" borderId="7" xfId="2" applyNumberFormat="1" applyFont="1" applyFill="1" applyBorder="1" applyAlignment="1" applyProtection="1">
      <alignment horizontal="center" vertical="center" wrapText="1"/>
    </xf>
    <xf numFmtId="165" fontId="8" fillId="0" borderId="7" xfId="1" applyNumberFormat="1" applyFont="1" applyBorder="1" applyAlignment="1" applyProtection="1">
      <alignment horizontal="right" vertical="center" wrapText="1"/>
      <protection locked="0"/>
    </xf>
    <xf numFmtId="0" fontId="7" fillId="4" borderId="9" xfId="1" applyFont="1" applyFill="1" applyBorder="1" applyAlignment="1" applyProtection="1">
      <alignment vertical="top" wrapText="1"/>
      <protection locked="0"/>
    </xf>
    <xf numFmtId="0" fontId="8" fillId="4" borderId="9" xfId="2" applyNumberFormat="1" applyFont="1" applyFill="1" applyBorder="1" applyAlignment="1" applyProtection="1">
      <alignment horizontal="center" vertical="center" wrapText="1"/>
    </xf>
    <xf numFmtId="165" fontId="8" fillId="4" borderId="9" xfId="1" applyNumberFormat="1" applyFont="1" applyFill="1" applyBorder="1" applyAlignment="1" applyProtection="1">
      <alignment horizontal="right" vertical="center" wrapText="1"/>
      <protection locked="0"/>
    </xf>
    <xf numFmtId="0" fontId="8" fillId="0" borderId="10" xfId="1" applyFont="1" applyBorder="1" applyAlignment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center" vertical="center" wrapText="1"/>
    </xf>
    <xf numFmtId="165" fontId="8" fillId="0" borderId="10" xfId="1" applyNumberFormat="1" applyFont="1" applyBorder="1" applyAlignment="1" applyProtection="1">
      <alignment horizontal="right" vertical="center" wrapText="1"/>
      <protection locked="0"/>
    </xf>
    <xf numFmtId="0" fontId="7" fillId="0" borderId="11" xfId="1" applyFont="1" applyBorder="1" applyAlignment="1" applyProtection="1">
      <alignment vertical="center"/>
      <protection locked="0"/>
    </xf>
    <xf numFmtId="0" fontId="8" fillId="0" borderId="12" xfId="1" applyFont="1" applyBorder="1" applyAlignment="1" applyProtection="1">
      <alignment horizontal="center" vertical="center"/>
      <protection locked="0"/>
    </xf>
    <xf numFmtId="0" fontId="8" fillId="0" borderId="12" xfId="2" applyNumberFormat="1" applyFont="1" applyFill="1" applyBorder="1" applyAlignment="1" applyProtection="1">
      <alignment horizontal="center" vertical="center"/>
      <protection locked="0"/>
    </xf>
    <xf numFmtId="165" fontId="7" fillId="0" borderId="13" xfId="1" applyNumberFormat="1" applyFont="1" applyBorder="1" applyAlignment="1" applyProtection="1">
      <alignment horizontal="right" vertical="center"/>
      <protection locked="0"/>
    </xf>
    <xf numFmtId="165" fontId="7" fillId="0" borderId="8" xfId="1" applyNumberFormat="1" applyFont="1" applyBorder="1" applyAlignment="1" applyProtection="1">
      <alignment horizontal="right" vertical="center"/>
      <protection locked="0"/>
    </xf>
    <xf numFmtId="0" fontId="7" fillId="0" borderId="14" xfId="1" applyFont="1" applyBorder="1" applyAlignment="1" applyProtection="1">
      <alignment vertical="center"/>
      <protection locked="0"/>
    </xf>
    <xf numFmtId="0" fontId="7" fillId="0" borderId="15" xfId="1" applyFont="1" applyBorder="1" applyAlignment="1" applyProtection="1">
      <alignment vertical="center"/>
      <protection locked="0"/>
    </xf>
    <xf numFmtId="0" fontId="7" fillId="0" borderId="15" xfId="2" applyNumberFormat="1" applyFont="1" applyFill="1" applyBorder="1" applyAlignment="1" applyProtection="1">
      <alignment horizontal="center" vertical="center"/>
      <protection locked="0"/>
    </xf>
    <xf numFmtId="165" fontId="7" fillId="0" borderId="16" xfId="1" applyNumberFormat="1" applyFont="1" applyBorder="1" applyAlignment="1" applyProtection="1">
      <alignment horizontal="right" vertical="center"/>
      <protection locked="0"/>
    </xf>
    <xf numFmtId="165" fontId="7" fillId="0" borderId="17" xfId="1" applyNumberFormat="1" applyFont="1" applyBorder="1" applyAlignment="1" applyProtection="1">
      <alignment horizontal="right" vertical="center"/>
      <protection locked="0"/>
    </xf>
    <xf numFmtId="0" fontId="7" fillId="0" borderId="18" xfId="1" applyFont="1" applyBorder="1" applyAlignment="1" applyProtection="1">
      <alignment vertical="center"/>
      <protection locked="0"/>
    </xf>
    <xf numFmtId="0" fontId="7" fillId="0" borderId="19" xfId="1" applyFont="1" applyBorder="1" applyAlignment="1" applyProtection="1">
      <alignment vertical="center"/>
      <protection locked="0"/>
    </xf>
    <xf numFmtId="0" fontId="7" fillId="0" borderId="19" xfId="2" applyNumberFormat="1" applyFont="1" applyFill="1" applyBorder="1" applyAlignment="1" applyProtection="1">
      <alignment horizontal="center" vertical="center"/>
      <protection locked="0"/>
    </xf>
    <xf numFmtId="165" fontId="7" fillId="0" borderId="20" xfId="1" applyNumberFormat="1" applyFont="1" applyBorder="1" applyAlignment="1" applyProtection="1">
      <alignment horizontal="right" vertical="center"/>
      <protection locked="0"/>
    </xf>
    <xf numFmtId="165" fontId="7" fillId="0" borderId="21" xfId="1" applyNumberFormat="1" applyFont="1" applyBorder="1" applyAlignment="1" applyProtection="1">
      <alignment horizontal="right" vertical="center"/>
      <protection locked="0"/>
    </xf>
    <xf numFmtId="0" fontId="9" fillId="0" borderId="0" xfId="0" applyFont="1" applyProtection="1">
      <protection locked="0"/>
    </xf>
    <xf numFmtId="0" fontId="7" fillId="0" borderId="3" xfId="2" applyNumberFormat="1" applyFont="1" applyBorder="1" applyAlignment="1" applyProtection="1">
      <alignment horizontal="center" vertical="center" wrapText="1"/>
      <protection locked="0"/>
    </xf>
    <xf numFmtId="0" fontId="7" fillId="0" borderId="6" xfId="2" applyNumberFormat="1" applyFont="1" applyBorder="1" applyAlignment="1" applyProtection="1">
      <alignment horizontal="center" vertical="center" wrapText="1"/>
      <protection locked="0"/>
    </xf>
    <xf numFmtId="0" fontId="8" fillId="4" borderId="9" xfId="1" applyFont="1" applyFill="1" applyBorder="1" applyAlignment="1" applyProtection="1">
      <alignment horizontal="center" vertical="center" wrapText="1"/>
      <protection locked="0"/>
    </xf>
    <xf numFmtId="0" fontId="7" fillId="4" borderId="7" xfId="1" applyFont="1" applyFill="1" applyBorder="1" applyAlignment="1" applyProtection="1">
      <alignment vertical="top" wrapText="1"/>
      <protection locked="0"/>
    </xf>
    <xf numFmtId="0" fontId="7" fillId="4" borderId="7" xfId="1" applyFont="1" applyFill="1" applyBorder="1" applyAlignment="1">
      <alignment vertical="top" wrapText="1"/>
    </xf>
    <xf numFmtId="0" fontId="8" fillId="4" borderId="7" xfId="1" applyFont="1" applyFill="1" applyBorder="1" applyAlignment="1" applyProtection="1">
      <alignment horizontal="center" vertical="center" wrapText="1"/>
      <protection locked="0"/>
    </xf>
    <xf numFmtId="0" fontId="8" fillId="4" borderId="7" xfId="2" applyNumberFormat="1" applyFont="1" applyFill="1" applyBorder="1" applyAlignment="1" applyProtection="1">
      <alignment horizontal="center" vertical="center" wrapText="1"/>
    </xf>
    <xf numFmtId="165" fontId="8" fillId="4" borderId="7" xfId="1" applyNumberFormat="1" applyFont="1" applyFill="1" applyBorder="1" applyAlignment="1" applyProtection="1">
      <alignment horizontal="right" vertical="center" wrapText="1"/>
      <protection locked="0"/>
    </xf>
    <xf numFmtId="0" fontId="7" fillId="4" borderId="7" xfId="1" applyFont="1" applyFill="1" applyBorder="1" applyAlignment="1" applyProtection="1">
      <alignment horizontal="left" vertical="top" wrapText="1"/>
      <protection locked="0"/>
    </xf>
    <xf numFmtId="0" fontId="7" fillId="4" borderId="10" xfId="1" applyFont="1" applyFill="1" applyBorder="1" applyAlignment="1" applyProtection="1">
      <alignment horizontal="left" vertical="top" wrapText="1"/>
      <protection locked="0"/>
    </xf>
    <xf numFmtId="0" fontId="7" fillId="4" borderId="10" xfId="1" applyFont="1" applyFill="1" applyBorder="1" applyAlignment="1" applyProtection="1">
      <alignment vertical="top" wrapText="1"/>
      <protection locked="0"/>
    </xf>
    <xf numFmtId="0" fontId="8" fillId="4" borderId="10" xfId="1" applyFont="1" applyFill="1" applyBorder="1" applyAlignment="1" applyProtection="1">
      <alignment horizontal="center" vertical="center" wrapText="1"/>
      <protection locked="0"/>
    </xf>
    <xf numFmtId="0" fontId="8" fillId="4" borderId="10" xfId="2" applyNumberFormat="1" applyFont="1" applyFill="1" applyBorder="1" applyAlignment="1" applyProtection="1">
      <alignment horizontal="center" vertical="center" wrapText="1"/>
    </xf>
    <xf numFmtId="165" fontId="8" fillId="4" borderId="10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1" applyFont="1" applyBorder="1" applyAlignment="1" applyProtection="1">
      <alignment vertical="center"/>
      <protection locked="0"/>
    </xf>
    <xf numFmtId="0" fontId="7" fillId="0" borderId="0" xfId="2" applyNumberFormat="1" applyFont="1" applyFill="1" applyBorder="1" applyAlignment="1" applyProtection="1">
      <alignment horizontal="center" vertical="center"/>
      <protection locked="0"/>
    </xf>
    <xf numFmtId="165" fontId="7" fillId="0" borderId="0" xfId="1" applyNumberFormat="1" applyFont="1" applyBorder="1" applyAlignment="1" applyProtection="1">
      <alignment horizontal="right" vertical="center"/>
      <protection locked="0"/>
    </xf>
    <xf numFmtId="0" fontId="8" fillId="0" borderId="7" xfId="1" applyFont="1" applyBorder="1" applyAlignment="1" applyProtection="1">
      <alignment vertical="center" wrapText="1"/>
      <protection locked="0"/>
    </xf>
    <xf numFmtId="0" fontId="8" fillId="0" borderId="10" xfId="1" applyFont="1" applyBorder="1" applyAlignment="1" applyProtection="1">
      <alignment vertical="center" wrapText="1"/>
      <protection locked="0"/>
    </xf>
    <xf numFmtId="0" fontId="8" fillId="0" borderId="10" xfId="1" applyFont="1" applyBorder="1" applyAlignment="1">
      <alignment vertical="top" wrapText="1"/>
    </xf>
    <xf numFmtId="0" fontId="7" fillId="4" borderId="9" xfId="1" applyFont="1" applyFill="1" applyBorder="1" applyAlignment="1" applyProtection="1">
      <alignment horizontal="left" vertical="top" wrapText="1"/>
      <protection locked="0"/>
    </xf>
  </cellXfs>
  <cellStyles count="3">
    <cellStyle name="Milliers 2" xfId="2" xr:uid="{9D31171C-9775-4CD5-8EFF-D77352A78466}"/>
    <cellStyle name="Normal" xfId="0" builtinId="0"/>
    <cellStyle name="Normal 2" xfId="1" xr:uid="{555E1DCA-001E-4505-A1FA-883C70C3C3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2266951</xdr:colOff>
      <xdr:row>0</xdr:row>
      <xdr:rowOff>0</xdr:rowOff>
    </xdr:from>
    <xdr:to>
      <xdr:col>2</xdr:col>
      <xdr:colOff>285751</xdr:colOff>
      <xdr:row>0</xdr:row>
      <xdr:rowOff>626745</xdr:rowOff>
    </xdr:to>
    <xdr:pic>
      <xdr:nvPicPr>
        <xdr:cNvPr id="2" name="Image 1" descr="logo_vsa_centre_rvb_ville">
          <a:extLst>
            <a:ext uri="{FF2B5EF4-FFF2-40B4-BE49-F238E27FC236}">
              <a16:creationId xmlns:a16="http://schemas.microsoft.com/office/drawing/2014/main" id="{3232F435-2276-4D93-94ED-12BDF0D3B284}"/>
            </a:ext>
          </a:extLst>
        </xdr:cNvPr>
        <xdr:cNvPicPr/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057526" y="0"/>
          <a:ext cx="2266950" cy="6343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77ECE-2D74-4CE2-A901-642B068EC675}">
  <sheetPr>
    <pageSetUpPr fitToPage="1"/>
  </sheetPr>
  <dimension ref="A1:F37"/>
  <sheetViews>
    <sheetView tabSelected="1" topLeftCell="A2" workbookViewId="0">
      <selection activeCell="B20" sqref="B20"/>
    </sheetView>
  </sheetViews>
  <sheetFormatPr baseColWidth="10" defaultRowHeight="14.4" x14ac:dyDescent="0.3"/>
  <cols>
    <col min="2" max="2" width="61.88671875" customWidth="1"/>
  </cols>
  <sheetData>
    <row r="1" spans="1:6" ht="70.8" customHeight="1" x14ac:dyDescent="0.3"/>
    <row r="2" spans="1:6" ht="17.399999999999999" x14ac:dyDescent="0.3">
      <c r="A2" s="1" t="s">
        <v>0</v>
      </c>
      <c r="B2" s="1"/>
      <c r="C2" s="1"/>
      <c r="D2" s="1"/>
      <c r="E2" s="1"/>
      <c r="F2" s="1"/>
    </row>
    <row r="3" spans="1:6" x14ac:dyDescent="0.3">
      <c r="A3" s="2" t="s">
        <v>1</v>
      </c>
      <c r="B3" s="2"/>
      <c r="C3" s="2"/>
      <c r="D3" s="2"/>
      <c r="E3" s="2"/>
      <c r="F3" s="2"/>
    </row>
    <row r="4" spans="1:6" ht="17.399999999999999" x14ac:dyDescent="0.3">
      <c r="A4" s="3" t="s">
        <v>2</v>
      </c>
      <c r="B4" s="3"/>
      <c r="C4" s="3"/>
      <c r="D4" s="3"/>
      <c r="E4" s="3"/>
      <c r="F4" s="3"/>
    </row>
    <row r="5" spans="1:6" ht="15.6" x14ac:dyDescent="0.3">
      <c r="A5" s="4"/>
      <c r="B5" s="4"/>
      <c r="C5" s="4"/>
      <c r="D5" s="4"/>
      <c r="E5" s="4"/>
      <c r="F5" s="5"/>
    </row>
    <row r="6" spans="1:6" ht="15.6" x14ac:dyDescent="0.3">
      <c r="A6" s="6">
        <v>2025</v>
      </c>
      <c r="B6" s="6"/>
      <c r="C6" s="6"/>
      <c r="D6" s="6"/>
      <c r="E6" s="6"/>
      <c r="F6" s="6"/>
    </row>
    <row r="7" spans="1:6" ht="15.6" x14ac:dyDescent="0.3">
      <c r="A7" s="7"/>
      <c r="B7" s="7"/>
      <c r="C7" s="7"/>
      <c r="D7" s="7"/>
      <c r="E7" s="7"/>
      <c r="F7" s="5"/>
    </row>
    <row r="8" spans="1:6" x14ac:dyDescent="0.3">
      <c r="A8" s="8"/>
      <c r="B8" s="8"/>
      <c r="C8" s="8"/>
      <c r="D8" s="8"/>
      <c r="E8" s="8"/>
      <c r="F8" s="5"/>
    </row>
    <row r="9" spans="1:6" ht="15" thickBot="1" x14ac:dyDescent="0.35">
      <c r="A9" s="43" t="s">
        <v>20</v>
      </c>
      <c r="B9" s="5"/>
      <c r="C9" s="5"/>
      <c r="D9" s="9"/>
      <c r="E9" s="9"/>
      <c r="F9" s="5"/>
    </row>
    <row r="10" spans="1:6" x14ac:dyDescent="0.3">
      <c r="A10" s="10" t="s">
        <v>3</v>
      </c>
      <c r="B10" s="11"/>
      <c r="C10" s="12" t="s">
        <v>4</v>
      </c>
      <c r="D10" s="44" t="s">
        <v>5</v>
      </c>
      <c r="E10" s="13" t="s">
        <v>6</v>
      </c>
      <c r="F10" s="13" t="s">
        <v>7</v>
      </c>
    </row>
    <row r="11" spans="1:6" ht="15" thickBot="1" x14ac:dyDescent="0.35">
      <c r="A11" s="14"/>
      <c r="B11" s="15"/>
      <c r="C11" s="16"/>
      <c r="D11" s="45"/>
      <c r="E11" s="17"/>
      <c r="F11" s="17"/>
    </row>
    <row r="12" spans="1:6" x14ac:dyDescent="0.3">
      <c r="A12" s="22" t="s">
        <v>8</v>
      </c>
      <c r="B12" s="22" t="s">
        <v>9</v>
      </c>
      <c r="C12" s="46" t="s">
        <v>10</v>
      </c>
      <c r="D12" s="23">
        <v>1</v>
      </c>
      <c r="E12" s="24"/>
      <c r="F12" s="24">
        <f>E12*D12</f>
        <v>0</v>
      </c>
    </row>
    <row r="13" spans="1:6" x14ac:dyDescent="0.3">
      <c r="A13" s="47" t="s">
        <v>11</v>
      </c>
      <c r="B13" s="48" t="s">
        <v>12</v>
      </c>
      <c r="C13" s="49" t="s">
        <v>10</v>
      </c>
      <c r="D13" s="50">
        <v>1</v>
      </c>
      <c r="E13" s="51"/>
      <c r="F13" s="51">
        <f t="shared" ref="F13:F16" si="0">E13*D13</f>
        <v>0</v>
      </c>
    </row>
    <row r="14" spans="1:6" x14ac:dyDescent="0.3">
      <c r="A14" s="52">
        <v>4.4000000000000004</v>
      </c>
      <c r="B14" s="48" t="s">
        <v>21</v>
      </c>
      <c r="C14" s="49" t="s">
        <v>10</v>
      </c>
      <c r="D14" s="50">
        <v>1</v>
      </c>
      <c r="E14" s="51"/>
      <c r="F14" s="51">
        <f t="shared" si="0"/>
        <v>0</v>
      </c>
    </row>
    <row r="15" spans="1:6" x14ac:dyDescent="0.3">
      <c r="A15" s="52" t="s">
        <v>13</v>
      </c>
      <c r="B15" s="48" t="s">
        <v>22</v>
      </c>
      <c r="C15" s="49" t="s">
        <v>10</v>
      </c>
      <c r="D15" s="50">
        <v>1</v>
      </c>
      <c r="E15" s="51"/>
      <c r="F15" s="51">
        <f t="shared" si="0"/>
        <v>0</v>
      </c>
    </row>
    <row r="16" spans="1:6" ht="15" thickBot="1" x14ac:dyDescent="0.35">
      <c r="A16" s="53" t="s">
        <v>14</v>
      </c>
      <c r="B16" s="54" t="s">
        <v>15</v>
      </c>
      <c r="C16" s="55" t="s">
        <v>10</v>
      </c>
      <c r="D16" s="56">
        <v>1</v>
      </c>
      <c r="E16" s="57"/>
      <c r="F16" s="57">
        <f t="shared" si="0"/>
        <v>0</v>
      </c>
    </row>
    <row r="17" spans="1:6" x14ac:dyDescent="0.3">
      <c r="A17" s="28" t="s">
        <v>16</v>
      </c>
      <c r="B17" s="28"/>
      <c r="C17" s="29"/>
      <c r="D17" s="30"/>
      <c r="E17" s="31"/>
      <c r="F17" s="32">
        <f>SUM(F13:F15)</f>
        <v>0</v>
      </c>
    </row>
    <row r="18" spans="1:6" x14ac:dyDescent="0.3">
      <c r="A18" s="33" t="s">
        <v>17</v>
      </c>
      <c r="B18" s="33"/>
      <c r="C18" s="34"/>
      <c r="D18" s="35"/>
      <c r="E18" s="36"/>
      <c r="F18" s="37">
        <f>F17*0.2</f>
        <v>0</v>
      </c>
    </row>
    <row r="19" spans="1:6" ht="15" thickBot="1" x14ac:dyDescent="0.35">
      <c r="A19" s="38" t="s">
        <v>18</v>
      </c>
      <c r="B19" s="38"/>
      <c r="C19" s="39"/>
      <c r="D19" s="40"/>
      <c r="E19" s="41"/>
      <c r="F19" s="42">
        <f>F18+F17</f>
        <v>0</v>
      </c>
    </row>
    <row r="20" spans="1:6" ht="55.2" customHeight="1" x14ac:dyDescent="0.3">
      <c r="A20" s="58"/>
      <c r="B20" s="58"/>
      <c r="C20" s="58"/>
      <c r="D20" s="59"/>
      <c r="E20" s="60"/>
      <c r="F20" s="60"/>
    </row>
    <row r="21" spans="1:6" ht="15" thickBot="1" x14ac:dyDescent="0.35">
      <c r="A21" s="43" t="s">
        <v>23</v>
      </c>
      <c r="B21" s="5"/>
      <c r="C21" s="5"/>
      <c r="D21" s="9"/>
      <c r="E21" s="9"/>
      <c r="F21" s="5"/>
    </row>
    <row r="22" spans="1:6" x14ac:dyDescent="0.3">
      <c r="A22" s="10" t="s">
        <v>3</v>
      </c>
      <c r="B22" s="11"/>
      <c r="C22" s="12" t="s">
        <v>4</v>
      </c>
      <c r="D22" s="44" t="s">
        <v>5</v>
      </c>
      <c r="E22" s="13" t="s">
        <v>6</v>
      </c>
      <c r="F22" s="13" t="s">
        <v>7</v>
      </c>
    </row>
    <row r="23" spans="1:6" ht="15" thickBot="1" x14ac:dyDescent="0.35">
      <c r="A23" s="14"/>
      <c r="B23" s="15"/>
      <c r="C23" s="16"/>
      <c r="D23" s="45"/>
      <c r="E23" s="17"/>
      <c r="F23" s="17"/>
    </row>
    <row r="24" spans="1:6" x14ac:dyDescent="0.3">
      <c r="A24" s="64">
        <v>4.3</v>
      </c>
      <c r="B24" s="22" t="s">
        <v>9</v>
      </c>
      <c r="C24" s="46"/>
      <c r="D24" s="23"/>
      <c r="E24" s="24"/>
      <c r="F24" s="24"/>
    </row>
    <row r="25" spans="1:6" x14ac:dyDescent="0.3">
      <c r="A25" s="61" t="s">
        <v>24</v>
      </c>
      <c r="B25" s="18" t="s">
        <v>25</v>
      </c>
      <c r="C25" s="19" t="s">
        <v>10</v>
      </c>
      <c r="D25" s="20">
        <v>1</v>
      </c>
      <c r="E25" s="21"/>
      <c r="F25" s="21">
        <f>E25*D25</f>
        <v>0</v>
      </c>
    </row>
    <row r="26" spans="1:6" x14ac:dyDescent="0.3">
      <c r="A26" s="61" t="s">
        <v>26</v>
      </c>
      <c r="B26" s="18" t="s">
        <v>27</v>
      </c>
      <c r="C26" s="19" t="s">
        <v>10</v>
      </c>
      <c r="D26" s="20">
        <v>1</v>
      </c>
      <c r="E26" s="21"/>
      <c r="F26" s="21">
        <f t="shared" ref="F26:F27" si="1">E26*D26</f>
        <v>0</v>
      </c>
    </row>
    <row r="27" spans="1:6" ht="15" thickBot="1" x14ac:dyDescent="0.35">
      <c r="A27" s="62" t="s">
        <v>28</v>
      </c>
      <c r="B27" s="63" t="s">
        <v>29</v>
      </c>
      <c r="C27" s="25" t="s">
        <v>10</v>
      </c>
      <c r="D27" s="26">
        <v>1</v>
      </c>
      <c r="E27" s="27"/>
      <c r="F27" s="27">
        <f t="shared" si="1"/>
        <v>0</v>
      </c>
    </row>
    <row r="28" spans="1:6" x14ac:dyDescent="0.3">
      <c r="A28" s="28" t="s">
        <v>16</v>
      </c>
      <c r="B28" s="28"/>
      <c r="C28" s="29"/>
      <c r="D28" s="30"/>
      <c r="E28" s="31"/>
      <c r="F28" s="32">
        <f>SUM(F25:F27)</f>
        <v>0</v>
      </c>
    </row>
    <row r="29" spans="1:6" x14ac:dyDescent="0.3">
      <c r="A29" s="33" t="s">
        <v>17</v>
      </c>
      <c r="B29" s="33"/>
      <c r="C29" s="34"/>
      <c r="D29" s="35"/>
      <c r="E29" s="36"/>
      <c r="F29" s="37">
        <f>F28*0.2</f>
        <v>0</v>
      </c>
    </row>
    <row r="30" spans="1:6" ht="15" thickBot="1" x14ac:dyDescent="0.35">
      <c r="A30" s="38" t="s">
        <v>18</v>
      </c>
      <c r="B30" s="38"/>
      <c r="C30" s="39"/>
      <c r="D30" s="40"/>
      <c r="E30" s="41"/>
      <c r="F30" s="42">
        <f>F29+F28</f>
        <v>0</v>
      </c>
    </row>
    <row r="31" spans="1:6" x14ac:dyDescent="0.3">
      <c r="A31" s="58"/>
      <c r="B31" s="58"/>
      <c r="C31" s="58"/>
      <c r="D31" s="59"/>
      <c r="E31" s="60"/>
      <c r="F31" s="60"/>
    </row>
    <row r="32" spans="1:6" ht="74.400000000000006" customHeight="1" thickBot="1" x14ac:dyDescent="0.35">
      <c r="A32" s="43" t="s">
        <v>30</v>
      </c>
      <c r="B32" s="5"/>
      <c r="C32" s="5"/>
      <c r="D32" s="9"/>
      <c r="E32" s="9"/>
      <c r="F32" s="5"/>
    </row>
    <row r="33" spans="1:3" x14ac:dyDescent="0.3">
      <c r="A33" s="22" t="s">
        <v>31</v>
      </c>
      <c r="B33" s="22" t="s">
        <v>32</v>
      </c>
      <c r="C33" s="24">
        <f>F17</f>
        <v>0</v>
      </c>
    </row>
    <row r="34" spans="1:3" ht="15" thickBot="1" x14ac:dyDescent="0.35">
      <c r="A34" s="53" t="s">
        <v>19</v>
      </c>
      <c r="B34" s="54" t="s">
        <v>33</v>
      </c>
      <c r="C34" s="57">
        <f>F28</f>
        <v>0</v>
      </c>
    </row>
    <row r="35" spans="1:3" x14ac:dyDescent="0.3">
      <c r="A35" s="28" t="s">
        <v>16</v>
      </c>
      <c r="B35" s="28"/>
      <c r="C35" s="32">
        <f>SUM(C33:C34)</f>
        <v>0</v>
      </c>
    </row>
    <row r="36" spans="1:3" x14ac:dyDescent="0.3">
      <c r="A36" s="33" t="s">
        <v>17</v>
      </c>
      <c r="B36" s="33"/>
      <c r="C36" s="37">
        <f>C35*0.2</f>
        <v>0</v>
      </c>
    </row>
    <row r="37" spans="1:3" ht="15" thickBot="1" x14ac:dyDescent="0.35">
      <c r="A37" s="38" t="s">
        <v>18</v>
      </c>
      <c r="B37" s="38"/>
      <c r="C37" s="42">
        <f>C36+C35</f>
        <v>0</v>
      </c>
    </row>
  </sheetData>
  <mergeCells count="17">
    <mergeCell ref="A22:B23"/>
    <mergeCell ref="C22:C23"/>
    <mergeCell ref="D22:D23"/>
    <mergeCell ref="E22:E23"/>
    <mergeCell ref="F22:F23"/>
    <mergeCell ref="A8:E8"/>
    <mergeCell ref="A10:B11"/>
    <mergeCell ref="C10:C11"/>
    <mergeCell ref="E10:E11"/>
    <mergeCell ref="F10:F11"/>
    <mergeCell ref="D10:D11"/>
    <mergeCell ref="A2:F2"/>
    <mergeCell ref="A3:F3"/>
    <mergeCell ref="A4:F4"/>
    <mergeCell ref="A5:E5"/>
    <mergeCell ref="A6:F6"/>
    <mergeCell ref="A7:E7"/>
  </mergeCells>
  <phoneticPr fontId="10" type="noConversion"/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Frédérique COMBES</dc:creator>
  <cp:lastModifiedBy>Frédérique COMBES</cp:lastModifiedBy>
  <cp:lastPrinted>2025-04-16T13:16:12Z</cp:lastPrinted>
  <dcterms:created xsi:type="dcterms:W3CDTF">2025-04-16T13:03:41Z</dcterms:created>
  <dcterms:modified xsi:type="dcterms:W3CDTF">2025-04-16T13:16:47Z</dcterms:modified>
</cp:coreProperties>
</file>