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m-dc.schutmachon.local\Commun\CHANTIERS\IMMOBILIERE VALRIM\17 logements TAIN\DCE\DPGF\"/>
    </mc:Choice>
  </mc:AlternateContent>
  <xr:revisionPtr revIDLastSave="0" documentId="13_ncr:1_{B4CC4E5A-F012-4C90-BE63-A6E80BC58B45}" xr6:coauthVersionLast="47" xr6:coauthVersionMax="47" xr10:uidLastSave="{00000000-0000-0000-0000-000000000000}"/>
  <bookViews>
    <workbookView xWindow="28680" yWindow="-120" windowWidth="29040" windowHeight="15840" tabRatio="534" xr2:uid="{00000000-000D-0000-FFFF-FFFF00000000}"/>
  </bookViews>
  <sheets>
    <sheet name="DPGF lot 07" sheetId="1" r:id="rId1"/>
  </sheets>
  <definedNames>
    <definedName name="Excel_BuiltIn_Print_Area">'DPGF lot 07'!$A$3:$F$5</definedName>
    <definedName name="Excel_BuiltIn_Print_Area_1">'DPGF lot 07'!$A$3:$D$46</definedName>
    <definedName name="Excel_BuiltIn_Print_Area_1_1">'DPGF lot 07'!$A$3:$D$5</definedName>
    <definedName name="Excel_BuiltIn_Print_Area_1_1_1">'DPGF lot 07'!$A$3:$D$5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 !.$A$3"</definedName>
    <definedName name="Excel_BuiltIn_Print_Area_2_1">'DPGF lot 07'!$A$3:$D$5</definedName>
    <definedName name="Excel_BuiltIn_Print_Area_2_1_1">#REF!</definedName>
    <definedName name="Excel_BuiltIn_Print_Area_3">#REF!</definedName>
    <definedName name="Excel_BuiltIn_Print_Area_3_1">#REF!</definedName>
    <definedName name="Excel_BuiltIn_Print_Titles">'DPGF lot 07'!$A$3:$IQ$5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2_1">#REF!</definedName>
    <definedName name="_xlnm.Print_Titles" localSheetId="0">'DPGF lot 07'!$1:$5</definedName>
    <definedName name="OLE_LINK1">"$#REF !.$#REF !$#REF !"</definedName>
    <definedName name="OLE_LINK1_1">"$#REF !.$#REF !$#REF !"</definedName>
    <definedName name="OLE_LINK1_3">"$#REF !.$#REF !$#REF !"</definedName>
    <definedName name="_xlnm.Print_Area" localSheetId="0">'DPGF lot 07'!$A$1:$F$53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20" i="1"/>
  <c r="D10" i="1"/>
  <c r="D11" i="1" s="1"/>
</calcChain>
</file>

<file path=xl/sharedStrings.xml><?xml version="1.0" encoding="utf-8"?>
<sst xmlns="http://schemas.openxmlformats.org/spreadsheetml/2006/main" count="96" uniqueCount="71">
  <si>
    <t>n°</t>
  </si>
  <si>
    <t>U</t>
  </si>
  <si>
    <t>Q</t>
  </si>
  <si>
    <t xml:space="preserve">PU </t>
  </si>
  <si>
    <t xml:space="preserve">PT </t>
  </si>
  <si>
    <t>TOTAL HT</t>
  </si>
  <si>
    <t>TVA 20 %</t>
  </si>
  <si>
    <t>TOTAL TTC</t>
  </si>
  <si>
    <t xml:space="preserve">Décomposition du prix global forfaitaire </t>
  </si>
  <si>
    <t>Désignation</t>
  </si>
  <si>
    <t>LOT n°07 : CHAPE FLUIDE, CARRELAGE, FAIENCE</t>
  </si>
  <si>
    <t>7.1</t>
  </si>
  <si>
    <t>7.1.1</t>
  </si>
  <si>
    <t>ISOLATION</t>
  </si>
  <si>
    <t>m²</t>
  </si>
  <si>
    <t>7.1.2</t>
  </si>
  <si>
    <t xml:space="preserve">Mousse polyuréthane ep 30 mm </t>
  </si>
  <si>
    <t>7.2</t>
  </si>
  <si>
    <t>CHAPE</t>
  </si>
  <si>
    <t>Isolant acoustique</t>
  </si>
  <si>
    <t>7.2.1</t>
  </si>
  <si>
    <t xml:space="preserve">Chape fluide ep 60 mm </t>
  </si>
  <si>
    <t>7.2.2</t>
  </si>
  <si>
    <t>7.3</t>
  </si>
  <si>
    <t>CARRELAGE DES LOGEMENTS</t>
  </si>
  <si>
    <t xml:space="preserve">Carrelage grès émaillé collé - 60 x 60 </t>
  </si>
  <si>
    <t>Plinthes</t>
  </si>
  <si>
    <t>ml</t>
  </si>
  <si>
    <t>Caissons</t>
  </si>
  <si>
    <t>7.3.1</t>
  </si>
  <si>
    <t>7.3.2</t>
  </si>
  <si>
    <t>7.3.3</t>
  </si>
  <si>
    <t>7.4</t>
  </si>
  <si>
    <t>CARRELAGE DES PARTIES COMMUNES</t>
  </si>
  <si>
    <t>7.4.1</t>
  </si>
  <si>
    <t>7.4.2</t>
  </si>
  <si>
    <t>Carrelage grès cérame collé</t>
  </si>
  <si>
    <t>dimension 45 x 45</t>
  </si>
  <si>
    <t>bande d'éveil à la vigilance</t>
  </si>
  <si>
    <t>dimension 60 x 60</t>
  </si>
  <si>
    <t>7.4.3</t>
  </si>
  <si>
    <t>Socle des gaines techniques palières</t>
  </si>
  <si>
    <t>F</t>
  </si>
  <si>
    <t>7.4.4</t>
  </si>
  <si>
    <t>Tapis d'accueil 1,20 x 0,60 ml</t>
  </si>
  <si>
    <t>7.5</t>
  </si>
  <si>
    <t>REVETEMENT MURAL</t>
  </si>
  <si>
    <t>Etancheité SPEC</t>
  </si>
  <si>
    <t>7.5.1</t>
  </si>
  <si>
    <t>7.5.2</t>
  </si>
  <si>
    <t>7.5.3</t>
  </si>
  <si>
    <t>Faience</t>
  </si>
  <si>
    <t>Joints silicone</t>
  </si>
  <si>
    <t>PM</t>
  </si>
  <si>
    <t>7.6</t>
  </si>
  <si>
    <t>CARRELAGES EXTERIEURS TERRASSES PRIVATIVES</t>
  </si>
  <si>
    <t>7.6.1</t>
  </si>
  <si>
    <t>Carrelage non gélif 45 x 45</t>
  </si>
  <si>
    <t>Habillage des seuils</t>
  </si>
  <si>
    <t>7.6.2</t>
  </si>
  <si>
    <t>7.6.3</t>
  </si>
  <si>
    <t>7.6.4</t>
  </si>
  <si>
    <t>Résines caniveaux</t>
  </si>
  <si>
    <t>Mousse polyuréthane ep 80 mm</t>
  </si>
  <si>
    <t>7.3.4</t>
  </si>
  <si>
    <t>Douches à l'italienne</t>
  </si>
  <si>
    <t xml:space="preserve"> - receveur en polystyrene expansé</t>
  </si>
  <si>
    <t xml:space="preserve"> - natte d'étancheité</t>
  </si>
  <si>
    <t xml:space="preserve"> - siphon</t>
  </si>
  <si>
    <t xml:space="preserve"> - carrelage collé type cassons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</si>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</sst>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&quot; €&quot;"/>
    <numFmt numFmtId="165" formatCode="#,##0.00\ [$€-40C];[Red]\-#,##0.00\ [$€-40C]"/>
    <numFmt numFmtId="166" formatCode="#,##0.00&quot;   &quot;"/>
    <numFmt numFmtId="167" formatCode="&quot;-&quot;\ @"/>
  </numFmts>
  <fonts count="13" x14ac:knownFonts="1">
    <font>
      <sz val="10"/>
      <name val="Arial"/>
      <family val="2"/>
    </font>
    <font>
      <b/>
      <sz val="18"/>
      <color indexed="56"/>
      <name val="Cambria"/>
      <family val="2"/>
    </font>
    <font>
      <b/>
      <u/>
      <sz val="16"/>
      <name val="Arial"/>
      <family val="2"/>
    </font>
    <font>
      <b/>
      <sz val="22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4" fontId="8" fillId="0" borderId="0" applyFont="0" applyFill="0" applyBorder="0" applyAlignment="0" applyProtection="0"/>
  </cellStyleXfs>
  <cellXfs count="45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165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Border="1" applyAlignment="1">
      <alignment vertical="center"/>
    </xf>
    <xf numFmtId="49" fontId="6" fillId="0" borderId="0" xfId="0" applyNumberFormat="1" applyFont="1" applyAlignment="1">
      <alignment vertical="center"/>
    </xf>
    <xf numFmtId="165" fontId="6" fillId="0" borderId="1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49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justify" vertical="center"/>
    </xf>
    <xf numFmtId="166" fontId="7" fillId="0" borderId="0" xfId="0" applyNumberFormat="1" applyFont="1" applyFill="1" applyAlignment="1">
      <alignment horizontal="right" vertical="center"/>
    </xf>
    <xf numFmtId="44" fontId="9" fillId="0" borderId="0" xfId="2" applyFont="1" applyBorder="1" applyAlignment="1">
      <alignment horizontal="right" vertical="center" wrapText="1"/>
    </xf>
    <xf numFmtId="165" fontId="7" fillId="0" borderId="0" xfId="0" applyNumberFormat="1" applyFont="1" applyBorder="1" applyAlignment="1">
      <alignment vertical="center"/>
    </xf>
    <xf numFmtId="165" fontId="7" fillId="0" borderId="5" xfId="0" applyNumberFormat="1" applyFont="1" applyBorder="1" applyAlignment="1">
      <alignment vertical="center"/>
    </xf>
    <xf numFmtId="49" fontId="0" fillId="0" borderId="0" xfId="0" applyNumberFormat="1" applyFont="1" applyAlignment="1">
      <alignment vertical="center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165" fontId="1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vertical="center"/>
    </xf>
    <xf numFmtId="2" fontId="4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justify" vertical="center"/>
    </xf>
    <xf numFmtId="2" fontId="6" fillId="0" borderId="0" xfId="0" applyNumberFormat="1" applyFont="1" applyAlignment="1">
      <alignment vertical="center"/>
    </xf>
    <xf numFmtId="167" fontId="6" fillId="0" borderId="0" xfId="0" applyNumberFormat="1" applyFont="1" applyAlignment="1">
      <alignment horizontal="left" vertical="center" indent="1"/>
    </xf>
    <xf numFmtId="0" fontId="12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justify" vertical="center"/>
    </xf>
    <xf numFmtId="49" fontId="2" fillId="0" borderId="0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</cellXfs>
  <cellStyles count="3">
    <cellStyle name="Monétaire" xfId="2" builtinId="4"/>
    <cellStyle name="Normal" xfId="0" builtinId="0"/>
    <cellStyle name="Titre 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1162049</xdr:colOff>
      <xdr:row>42</xdr:row>
      <xdr:rowOff>63500</xdr:rowOff>
    </xdr:from>
    <xdr:to>
      <xdr:col>2</xdr:col>
      <xdr:colOff>375919</xdr:colOff>
      <xdr:row>46</xdr:row>
      <xdr:rowOff>9525</xdr:rowOff>
    </xdr:to>
    <xdr:sp macro="" textlink="" fLocksText="0">
      <xdr:nvSpPr>
        <xdr:cNvPr id="3" name="Rectangl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676399" y="2882900"/>
          <a:ext cx="2328545" cy="121285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360" tIns="22680" rIns="27360" bIns="0" anchor="t"/>
        <a:lstStyle/>
        <a:p>
          <a:pPr algn="ctr" rtl="0">
            <a:defRPr sz="1000"/>
          </a:pPr>
          <a:r>
            <a:rPr lang="fr-FR" sz="1100" b="0" i="0" u="sng" strike="noStrike" baseline="0">
              <a:solidFill>
                <a:srgbClr val="000000"/>
              </a:solidFill>
              <a:latin typeface="Arial"/>
              <a:cs typeface="Arial"/>
            </a:rPr>
            <a:t>Cachet entreprise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7"/>
  <sheetViews>
    <sheetView tabSelected="1" topLeftCell="A34" zoomScaleNormal="100" workbookViewId="0">
      <selection activeCell="G50" sqref="G50"/>
    </sheetView>
  </sheetViews>
  <sheetFormatPr baseColWidth="10" defaultRowHeight="35.25" customHeight="1" x14ac:dyDescent="0.2"/>
  <cols>
    <col min="1" max="1" width="7.7109375" style="24" customWidth="1"/>
    <col min="2" max="2" width="44.85546875" style="17" customWidth="1"/>
    <col min="3" max="3" width="7.7109375" style="17" customWidth="1"/>
    <col min="4" max="4" width="10.42578125" style="32" customWidth="1"/>
    <col min="5" max="5" width="12.85546875" style="17" customWidth="1"/>
    <col min="6" max="6" width="18.7109375" style="17" customWidth="1"/>
    <col min="7" max="7" width="11.42578125" style="30"/>
    <col min="8" max="8" width="12.42578125" style="17" customWidth="1"/>
    <col min="9" max="16384" width="11.42578125" style="17"/>
  </cols>
  <sheetData>
    <row r="1" spans="1:7" ht="30" customHeight="1" x14ac:dyDescent="0.2">
      <c r="A1" s="40" t="s">
        <v>8</v>
      </c>
      <c r="B1" s="40"/>
      <c r="C1" s="40"/>
      <c r="D1" s="40"/>
      <c r="E1" s="40"/>
      <c r="F1" s="40"/>
      <c r="G1" s="17"/>
    </row>
    <row r="2" spans="1:7" ht="30" customHeight="1" x14ac:dyDescent="0.2">
      <c r="A2" s="1"/>
      <c r="B2" s="2"/>
      <c r="C2" s="2"/>
      <c r="D2" s="31"/>
      <c r="E2" s="2"/>
      <c r="F2" s="2"/>
      <c r="G2" s="17"/>
    </row>
    <row r="3" spans="1:7" ht="30" customHeight="1" x14ac:dyDescent="0.2">
      <c r="A3" s="41" t="s">
        <v>10</v>
      </c>
      <c r="B3" s="42"/>
      <c r="C3" s="42"/>
      <c r="D3" s="42"/>
      <c r="E3" s="42"/>
      <c r="F3" s="43"/>
      <c r="G3" s="17"/>
    </row>
    <row r="4" spans="1:7" ht="30" customHeight="1" x14ac:dyDescent="0.2">
      <c r="B4" s="25"/>
      <c r="F4" s="25"/>
      <c r="G4" s="17"/>
    </row>
    <row r="5" spans="1:7" s="26" customFormat="1" ht="19.5" customHeight="1" x14ac:dyDescent="0.2">
      <c r="A5" s="3" t="s">
        <v>0</v>
      </c>
      <c r="B5" s="4" t="s">
        <v>9</v>
      </c>
      <c r="C5" s="4" t="s">
        <v>1</v>
      </c>
      <c r="D5" s="33" t="s">
        <v>2</v>
      </c>
      <c r="E5" s="4" t="s">
        <v>3</v>
      </c>
      <c r="F5" s="5" t="s">
        <v>4</v>
      </c>
    </row>
    <row r="6" spans="1:7" s="8" customFormat="1" ht="20.100000000000001" customHeight="1" x14ac:dyDescent="0.2">
      <c r="A6" s="18" t="s">
        <v>11</v>
      </c>
      <c r="B6" s="27" t="s">
        <v>13</v>
      </c>
      <c r="C6" s="19"/>
      <c r="D6" s="34"/>
      <c r="E6" s="18"/>
      <c r="F6" s="7"/>
    </row>
    <row r="7" spans="1:7" s="8" customFormat="1" ht="20.100000000000001" customHeight="1" x14ac:dyDescent="0.2">
      <c r="A7" s="14" t="s">
        <v>12</v>
      </c>
      <c r="B7" s="6" t="s">
        <v>63</v>
      </c>
      <c r="C7" s="15" t="s">
        <v>14</v>
      </c>
      <c r="D7" s="35">
        <v>365</v>
      </c>
      <c r="E7" s="21"/>
      <c r="F7" s="28"/>
      <c r="G7" s="7"/>
    </row>
    <row r="8" spans="1:7" s="8" customFormat="1" ht="20.100000000000001" customHeight="1" x14ac:dyDescent="0.2">
      <c r="A8" s="14" t="s">
        <v>15</v>
      </c>
      <c r="B8" s="6" t="s">
        <v>16</v>
      </c>
      <c r="C8" s="15" t="s">
        <v>14</v>
      </c>
      <c r="D8" s="35">
        <v>830</v>
      </c>
      <c r="E8" s="21"/>
      <c r="F8" s="28"/>
      <c r="G8" s="7"/>
    </row>
    <row r="9" spans="1:7" s="8" customFormat="1" ht="20.100000000000001" customHeight="1" x14ac:dyDescent="0.2">
      <c r="A9" s="18" t="s">
        <v>17</v>
      </c>
      <c r="B9" s="27" t="s">
        <v>18</v>
      </c>
      <c r="C9" s="19"/>
      <c r="D9" s="34"/>
      <c r="E9" s="18"/>
      <c r="F9" s="7"/>
    </row>
    <row r="10" spans="1:7" s="8" customFormat="1" ht="20.100000000000001" customHeight="1" x14ac:dyDescent="0.2">
      <c r="A10" s="14" t="s">
        <v>20</v>
      </c>
      <c r="B10" s="6" t="s">
        <v>19</v>
      </c>
      <c r="C10" s="15" t="s">
        <v>14</v>
      </c>
      <c r="D10" s="35">
        <f>D7+D8</f>
        <v>1195</v>
      </c>
      <c r="E10" s="21"/>
      <c r="F10" s="28" t="s">
        <v>70</v>
      </c>
      <c r="G10" s="7"/>
    </row>
    <row r="11" spans="1:7" s="8" customFormat="1" ht="20.100000000000001" customHeight="1" x14ac:dyDescent="0.2">
      <c r="A11" s="14" t="s">
        <v>22</v>
      </c>
      <c r="B11" s="6" t="s">
        <v>21</v>
      </c>
      <c r="C11" s="15" t="s">
        <v>14</v>
      </c>
      <c r="D11" s="35">
        <f>D10</f>
        <v>1195</v>
      </c>
      <c r="E11" s="21"/>
      <c r="F11" s="28"/>
      <c r="G11" s="7"/>
    </row>
    <row r="12" spans="1:7" s="8" customFormat="1" ht="20.100000000000001" customHeight="1" x14ac:dyDescent="0.2">
      <c r="A12" s="18" t="s">
        <v>23</v>
      </c>
      <c r="B12" s="27" t="s">
        <v>24</v>
      </c>
      <c r="C12" s="19"/>
      <c r="D12" s="34"/>
      <c r="E12" s="18"/>
      <c r="F12" s="7"/>
    </row>
    <row r="13" spans="1:7" s="8" customFormat="1" ht="20.100000000000001" customHeight="1" x14ac:dyDescent="0.2">
      <c r="A13" s="14" t="s">
        <v>29</v>
      </c>
      <c r="B13" s="6" t="s">
        <v>25</v>
      </c>
      <c r="C13" s="15" t="s">
        <v>14</v>
      </c>
      <c r="D13" s="35">
        <v>1025</v>
      </c>
      <c r="E13" s="21"/>
      <c r="F13" s="28"/>
      <c r="G13" s="7"/>
    </row>
    <row r="14" spans="1:7" s="8" customFormat="1" ht="20.100000000000001" customHeight="1" x14ac:dyDescent="0.2">
      <c r="A14" s="14" t="s">
        <v>30</v>
      </c>
      <c r="B14" s="6" t="s">
        <v>26</v>
      </c>
      <c r="C14" s="15" t="s">
        <v>27</v>
      </c>
      <c r="D14" s="35">
        <v>1145</v>
      </c>
      <c r="E14" s="21"/>
      <c r="F14" s="28"/>
      <c r="G14" s="7"/>
    </row>
    <row r="15" spans="1:7" s="8" customFormat="1" ht="20.100000000000001" customHeight="1" x14ac:dyDescent="0.2">
      <c r="A15" s="14" t="s">
        <v>31</v>
      </c>
      <c r="B15" s="6" t="s">
        <v>28</v>
      </c>
      <c r="C15" s="15" t="s">
        <v>27</v>
      </c>
      <c r="D15" s="35">
        <v>6</v>
      </c>
      <c r="E15" s="21"/>
      <c r="F15" s="28"/>
      <c r="G15" s="7"/>
    </row>
    <row r="16" spans="1:7" s="8" customFormat="1" ht="20.100000000000001" customHeight="1" x14ac:dyDescent="0.2">
      <c r="A16" s="14" t="s">
        <v>64</v>
      </c>
      <c r="B16" s="37" t="s">
        <v>65</v>
      </c>
      <c r="C16" s="15"/>
      <c r="D16" s="35"/>
      <c r="E16" s="21"/>
      <c r="F16" s="28"/>
      <c r="G16" s="7"/>
    </row>
    <row r="17" spans="1:7" s="8" customFormat="1" ht="20.100000000000001" customHeight="1" x14ac:dyDescent="0.2">
      <c r="A17" s="14"/>
      <c r="B17" s="6" t="s">
        <v>66</v>
      </c>
      <c r="C17" s="15" t="s">
        <v>14</v>
      </c>
      <c r="D17" s="35">
        <v>5.4</v>
      </c>
      <c r="E17" s="21"/>
      <c r="F17" s="28"/>
      <c r="G17" s="7"/>
    </row>
    <row r="18" spans="1:7" s="8" customFormat="1" ht="20.100000000000001" customHeight="1" x14ac:dyDescent="0.2">
      <c r="A18" s="14"/>
      <c r="B18" s="6" t="s">
        <v>67</v>
      </c>
      <c r="C18" s="15" t="s">
        <v>14</v>
      </c>
      <c r="D18" s="35">
        <v>30</v>
      </c>
      <c r="E18" s="21"/>
      <c r="F18" s="28"/>
      <c r="G18" s="7"/>
    </row>
    <row r="19" spans="1:7" s="8" customFormat="1" ht="20.100000000000001" customHeight="1" x14ac:dyDescent="0.2">
      <c r="A19" s="14"/>
      <c r="B19" s="6" t="s">
        <v>68</v>
      </c>
      <c r="C19" s="15" t="s">
        <v>1</v>
      </c>
      <c r="D19" s="35">
        <v>5</v>
      </c>
      <c r="E19" s="21"/>
      <c r="F19" s="28"/>
      <c r="G19" s="7"/>
    </row>
    <row r="20" spans="1:7" s="8" customFormat="1" ht="20.100000000000001" customHeight="1" x14ac:dyDescent="0.2">
      <c r="A20" s="14"/>
      <c r="B20" s="6" t="s">
        <v>69</v>
      </c>
      <c r="C20" s="15" t="s">
        <v>14</v>
      </c>
      <c r="D20" s="35">
        <f>D17</f>
        <v>5.4</v>
      </c>
      <c r="E20" s="21"/>
      <c r="F20" s="28"/>
      <c r="G20" s="7"/>
    </row>
    <row r="21" spans="1:7" s="8" customFormat="1" ht="20.100000000000001" customHeight="1" x14ac:dyDescent="0.2">
      <c r="A21" s="18" t="s">
        <v>32</v>
      </c>
      <c r="B21" s="44" t="s">
        <v>33</v>
      </c>
      <c r="C21" s="44"/>
      <c r="D21" s="34"/>
      <c r="E21" s="18"/>
      <c r="F21" s="7"/>
    </row>
    <row r="22" spans="1:7" s="8" customFormat="1" ht="20.100000000000001" customHeight="1" x14ac:dyDescent="0.2">
      <c r="A22" s="14" t="s">
        <v>34</v>
      </c>
      <c r="B22" s="37" t="s">
        <v>36</v>
      </c>
      <c r="C22" s="15"/>
      <c r="D22" s="35"/>
      <c r="E22" s="21"/>
      <c r="F22" s="28"/>
      <c r="G22" s="7"/>
    </row>
    <row r="23" spans="1:7" s="8" customFormat="1" ht="20.100000000000001" customHeight="1" x14ac:dyDescent="0.2">
      <c r="A23" s="14"/>
      <c r="B23" s="36" t="s">
        <v>39</v>
      </c>
      <c r="C23" s="15" t="s">
        <v>14</v>
      </c>
      <c r="D23" s="35">
        <f>+D24+F13</f>
        <v>45</v>
      </c>
      <c r="E23" s="21"/>
      <c r="F23" s="28"/>
      <c r="G23" s="7"/>
    </row>
    <row r="24" spans="1:7" s="8" customFormat="1" ht="20.100000000000001" customHeight="1" x14ac:dyDescent="0.2">
      <c r="A24" s="14"/>
      <c r="B24" s="36" t="s">
        <v>37</v>
      </c>
      <c r="C24" s="15" t="s">
        <v>14</v>
      </c>
      <c r="D24" s="35">
        <v>45</v>
      </c>
      <c r="E24" s="21"/>
      <c r="F24" s="28"/>
      <c r="G24" s="7"/>
    </row>
    <row r="25" spans="1:7" s="8" customFormat="1" ht="20.100000000000001" customHeight="1" x14ac:dyDescent="0.2">
      <c r="A25" s="14"/>
      <c r="B25" s="36" t="s">
        <v>38</v>
      </c>
      <c r="C25" s="15" t="s">
        <v>27</v>
      </c>
      <c r="D25" s="35">
        <v>3.6</v>
      </c>
      <c r="E25" s="21"/>
      <c r="F25" s="28"/>
      <c r="G25" s="7"/>
    </row>
    <row r="26" spans="1:7" s="8" customFormat="1" ht="20.100000000000001" customHeight="1" x14ac:dyDescent="0.2">
      <c r="A26" s="14" t="s">
        <v>35</v>
      </c>
      <c r="B26" s="37" t="s">
        <v>26</v>
      </c>
      <c r="C26" s="15"/>
      <c r="D26" s="35"/>
      <c r="E26" s="21"/>
      <c r="F26" s="28"/>
      <c r="G26" s="7"/>
    </row>
    <row r="27" spans="1:7" s="8" customFormat="1" ht="20.100000000000001" customHeight="1" x14ac:dyDescent="0.2">
      <c r="A27" s="14"/>
      <c r="B27" s="36" t="s">
        <v>39</v>
      </c>
      <c r="C27" s="15" t="s">
        <v>27</v>
      </c>
      <c r="D27" s="35">
        <v>176</v>
      </c>
      <c r="E27" s="21"/>
      <c r="F27" s="28"/>
      <c r="G27" s="7"/>
    </row>
    <row r="28" spans="1:7" s="8" customFormat="1" ht="20.100000000000001" customHeight="1" x14ac:dyDescent="0.2">
      <c r="A28" s="14"/>
      <c r="B28" s="36" t="s">
        <v>37</v>
      </c>
      <c r="C28" s="15" t="s">
        <v>27</v>
      </c>
      <c r="D28" s="35">
        <v>32</v>
      </c>
      <c r="E28" s="21"/>
      <c r="F28" s="28"/>
      <c r="G28" s="7"/>
    </row>
    <row r="29" spans="1:7" s="8" customFormat="1" ht="20.100000000000001" customHeight="1" x14ac:dyDescent="0.2">
      <c r="A29" s="14" t="s">
        <v>40</v>
      </c>
      <c r="B29" s="6" t="s">
        <v>41</v>
      </c>
      <c r="C29" s="15" t="s">
        <v>42</v>
      </c>
      <c r="D29" s="16">
        <v>3</v>
      </c>
      <c r="E29" s="21"/>
      <c r="F29" s="28"/>
      <c r="G29" s="7"/>
    </row>
    <row r="30" spans="1:7" s="8" customFormat="1" ht="20.100000000000001" customHeight="1" x14ac:dyDescent="0.2">
      <c r="A30" s="14" t="s">
        <v>43</v>
      </c>
      <c r="B30" s="6" t="s">
        <v>44</v>
      </c>
      <c r="C30" s="15" t="s">
        <v>1</v>
      </c>
      <c r="D30" s="16">
        <v>1</v>
      </c>
      <c r="E30" s="21"/>
      <c r="F30" s="28"/>
      <c r="G30" s="7"/>
    </row>
    <row r="31" spans="1:7" s="8" customFormat="1" ht="20.100000000000001" customHeight="1" x14ac:dyDescent="0.2">
      <c r="A31" s="18" t="s">
        <v>45</v>
      </c>
      <c r="B31" s="44" t="s">
        <v>46</v>
      </c>
      <c r="C31" s="44"/>
      <c r="D31" s="34"/>
      <c r="E31" s="18"/>
      <c r="F31" s="7"/>
    </row>
    <row r="32" spans="1:7" s="8" customFormat="1" ht="20.100000000000001" customHeight="1" x14ac:dyDescent="0.2">
      <c r="A32" s="14" t="s">
        <v>48</v>
      </c>
      <c r="B32" s="6" t="s">
        <v>47</v>
      </c>
      <c r="C32" s="15" t="s">
        <v>14</v>
      </c>
      <c r="D32" s="35">
        <v>102</v>
      </c>
      <c r="E32" s="21"/>
      <c r="F32" s="28"/>
      <c r="G32" s="7"/>
    </row>
    <row r="33" spans="1:7" s="8" customFormat="1" ht="20.100000000000001" customHeight="1" x14ac:dyDescent="0.2">
      <c r="A33" s="14" t="s">
        <v>49</v>
      </c>
      <c r="B33" s="6" t="s">
        <v>51</v>
      </c>
      <c r="C33" s="15" t="s">
        <v>14</v>
      </c>
      <c r="D33" s="35">
        <v>204</v>
      </c>
      <c r="E33" s="21"/>
      <c r="F33" s="28"/>
      <c r="G33" s="7"/>
    </row>
    <row r="34" spans="1:7" s="8" customFormat="1" ht="20.100000000000001" customHeight="1" x14ac:dyDescent="0.2">
      <c r="A34" s="14" t="s">
        <v>50</v>
      </c>
      <c r="B34" s="6" t="s">
        <v>52</v>
      </c>
      <c r="C34" s="15" t="s">
        <v>53</v>
      </c>
      <c r="D34" s="35"/>
      <c r="E34" s="21"/>
      <c r="F34" s="28"/>
      <c r="G34" s="7"/>
    </row>
    <row r="35" spans="1:7" s="8" customFormat="1" ht="20.100000000000001" customHeight="1" x14ac:dyDescent="0.2">
      <c r="A35" s="18" t="s">
        <v>54</v>
      </c>
      <c r="B35" s="38" t="s">
        <v>55</v>
      </c>
      <c r="C35" s="38"/>
      <c r="D35" s="34"/>
      <c r="E35" s="18"/>
      <c r="F35" s="7"/>
    </row>
    <row r="36" spans="1:7" s="8" customFormat="1" ht="20.100000000000001" customHeight="1" x14ac:dyDescent="0.2">
      <c r="A36" s="14" t="s">
        <v>56</v>
      </c>
      <c r="B36" s="39" t="s">
        <v>57</v>
      </c>
      <c r="C36" s="15" t="s">
        <v>14</v>
      </c>
      <c r="D36" s="35">
        <v>220</v>
      </c>
      <c r="E36" s="21"/>
      <c r="F36" s="28"/>
      <c r="G36" s="7"/>
    </row>
    <row r="37" spans="1:7" s="8" customFormat="1" ht="20.100000000000001" customHeight="1" x14ac:dyDescent="0.2">
      <c r="A37" s="14" t="s">
        <v>59</v>
      </c>
      <c r="B37" s="6" t="s">
        <v>58</v>
      </c>
      <c r="C37" s="15" t="s">
        <v>27</v>
      </c>
      <c r="D37" s="35">
        <v>42</v>
      </c>
      <c r="E37" s="21"/>
      <c r="F37" s="28"/>
      <c r="G37" s="7"/>
    </row>
    <row r="38" spans="1:7" s="8" customFormat="1" ht="20.100000000000001" customHeight="1" x14ac:dyDescent="0.2">
      <c r="A38" s="14" t="s">
        <v>60</v>
      </c>
      <c r="B38" s="6" t="s">
        <v>26</v>
      </c>
      <c r="C38" s="15" t="s">
        <v>27</v>
      </c>
      <c r="D38" s="35">
        <v>88</v>
      </c>
      <c r="E38" s="21"/>
      <c r="F38" s="28"/>
      <c r="G38" s="7"/>
    </row>
    <row r="39" spans="1:7" s="8" customFormat="1" ht="20.100000000000001" customHeight="1" x14ac:dyDescent="0.2">
      <c r="A39" s="14" t="s">
        <v>61</v>
      </c>
      <c r="B39" s="6" t="s">
        <v>62</v>
      </c>
      <c r="C39" s="15" t="s">
        <v>27</v>
      </c>
      <c r="D39" s="35">
        <v>109</v>
      </c>
      <c r="E39" s="21"/>
      <c r="F39" s="28"/>
      <c r="G39" s="7"/>
    </row>
    <row r="40" spans="1:7" s="8" customFormat="1" ht="20.100000000000001" customHeight="1" x14ac:dyDescent="0.2">
      <c r="A40" s="14"/>
      <c r="B40" s="6"/>
      <c r="C40" s="15"/>
      <c r="D40" s="35"/>
      <c r="E40" s="21"/>
      <c r="F40" s="28"/>
      <c r="G40" s="7"/>
    </row>
    <row r="41" spans="1:7" s="8" customFormat="1" ht="20.100000000000001" customHeight="1" x14ac:dyDescent="0.2">
      <c r="A41" s="14"/>
      <c r="B41" s="6"/>
      <c r="C41" s="15"/>
      <c r="D41" s="35"/>
      <c r="E41" s="21"/>
      <c r="F41" s="29"/>
    </row>
    <row r="42" spans="1:7" s="8" customFormat="1" ht="5.0999999999999996" customHeight="1" thickBot="1" x14ac:dyDescent="0.25">
      <c r="A42" s="10"/>
      <c r="B42" s="6"/>
      <c r="C42" s="12"/>
      <c r="D42" s="13"/>
      <c r="E42" s="9"/>
      <c r="F42" s="11"/>
    </row>
    <row r="43" spans="1:7" ht="30" customHeight="1" thickTop="1" x14ac:dyDescent="0.2">
      <c r="E43" s="20" t="s">
        <v>5</v>
      </c>
      <c r="F43" s="22"/>
      <c r="G43" s="17"/>
    </row>
    <row r="44" spans="1:7" ht="30" customHeight="1" x14ac:dyDescent="0.2">
      <c r="E44" s="20" t="s">
        <v>6</v>
      </c>
      <c r="F44" s="22"/>
      <c r="G44" s="17"/>
    </row>
    <row r="45" spans="1:7" ht="5.0999999999999996" customHeight="1" x14ac:dyDescent="0.2">
      <c r="E45" s="20"/>
      <c r="F45" s="23"/>
      <c r="G45" s="17"/>
    </row>
    <row r="46" spans="1:7" ht="35.25" customHeight="1" x14ac:dyDescent="0.2">
      <c r="E46" s="20" t="s">
        <v>7</v>
      </c>
      <c r="F46" s="22"/>
      <c r="G46" s="17"/>
    </row>
    <row r="47" spans="1:7" ht="35.25" customHeight="1" x14ac:dyDescent="0.2">
      <c r="G47" s="17"/>
    </row>
  </sheetData>
  <sheetProtection selectLockedCells="1" selectUnlockedCells="1"/>
  <mergeCells count="4">
    <mergeCell ref="A1:F1"/>
    <mergeCell ref="A3:F3"/>
    <mergeCell ref="B21:C21"/>
    <mergeCell ref="B31:C31"/>
  </mergeCells>
  <phoneticPr fontId="11" type="noConversion"/>
  <printOptions horizontalCentered="1"/>
  <pageMargins left="0.19685039370078741" right="0.19685039370078741" top="1.1417322834645669" bottom="0.47244094488188981" header="0.47244094488188981" footer="0.23622047244094491"/>
  <pageSetup paperSize="9" firstPageNumber="0" fitToHeight="0" orientation="portrait" horizontalDpi="300" verticalDpi="300" r:id="rId1"/>
  <headerFooter alignWithMargins="0">
    <oddHeader>&amp;L&amp;"Comic Sans MS,Normal"Construction de 17 logements
"LES DIONNIERES"
26600 TAIN L'HERMITAGE&amp;R&amp;UPhase&amp;U : DCE
&amp;UValeur&amp;U : Mars 2025</oddHeader>
    <oddFooter>&amp;Cpage &amp;P/&amp;N</oddFooter>
  </headerFooter>
  <rowBreaks count="1" manualBreakCount="1">
    <brk id="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DPGF lot 07</vt:lpstr>
      <vt:lpstr>Excel_BuiltIn_Print_Area</vt:lpstr>
      <vt:lpstr>Excel_BuiltIn_Print_Area_1</vt:lpstr>
      <vt:lpstr>Excel_BuiltIn_Print_Area_1_1</vt:lpstr>
      <vt:lpstr>Excel_BuiltIn_Print_Area_1_1_1</vt:lpstr>
      <vt:lpstr>Excel_BuiltIn_Print_Area_2_1</vt:lpstr>
      <vt:lpstr>Excel_BuiltIn_Print_Titles</vt:lpstr>
      <vt:lpstr>'DPGF lot 07'!Impression_des_titres</vt:lpstr>
      <vt:lpstr>'DPGF lot 07'!Zone_d_impression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GUILLET</dc:creator>
  <cp:lastModifiedBy>Fanny BONNOT</cp:lastModifiedBy>
  <cp:lastPrinted>2025-03-19T17:24:58Z</cp:lastPrinted>
  <dcterms:created xsi:type="dcterms:W3CDTF">2018-03-15T06:25:03Z</dcterms:created>
  <dcterms:modified xsi:type="dcterms:W3CDTF">2025-03-20T08:41:30Z</dcterms:modified>
</cp:coreProperties>
</file>