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Consultation - A.O. M.A.P.A\Alimentaire\Alimentaire 2025 - 3 mois - 01-02-03\01 - Publication\MAPA 003 - Boulangerie - Patisserie\"/>
    </mc:Choice>
  </mc:AlternateContent>
  <xr:revisionPtr revIDLastSave="0" documentId="13_ncr:1_{446AC85E-D651-4EB8-9D8C-958C9E02FF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3 Boulangerie et Patisser" sheetId="5" r:id="rId1"/>
  </sheets>
  <definedNames>
    <definedName name="_xlnm._FilterDatabase" localSheetId="0" hidden="1">'Lot 003 Boulangerie et Patisser'!$A$1:$Q$1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5" l="1"/>
  <c r="N25" i="5"/>
  <c r="N19" i="5"/>
  <c r="N11" i="5"/>
  <c r="N10" i="5"/>
  <c r="N5" i="5"/>
  <c r="N21" i="5"/>
  <c r="N15" i="5"/>
  <c r="N17" i="5"/>
  <c r="N12" i="5"/>
  <c r="N9" i="5"/>
  <c r="N20" i="5"/>
  <c r="N18" i="5"/>
  <c r="N6" i="5"/>
  <c r="N8" i="5"/>
  <c r="N3" i="5"/>
  <c r="N7" i="5"/>
  <c r="N22" i="5"/>
  <c r="N14" i="5"/>
  <c r="N4" i="5"/>
  <c r="N2" i="5"/>
  <c r="N23" i="5"/>
  <c r="N16" i="5"/>
  <c r="N13" i="5"/>
  <c r="N27" i="5" l="1"/>
</calcChain>
</file>

<file path=xl/sharedStrings.xml><?xml version="1.0" encoding="utf-8"?>
<sst xmlns="http://schemas.openxmlformats.org/spreadsheetml/2006/main" count="137" uniqueCount="68">
  <si>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</si>
  <si>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</si>
  <si>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</si>
  <si>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</si>
  <si>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</si>
  <si>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</si>
  <si>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</si>
  <si>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</si>
  <si>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</si>
  <si>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</si>
  <si>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</si>
  <si>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003 Boulangerie et Patisserie</t>
  </si>
  <si>
    <t>ECAL0151</t>
  </si>
  <si>
    <t>ECAL0146</t>
  </si>
  <si>
    <t>ECAL0145</t>
  </si>
  <si>
    <t>ECAL0135</t>
  </si>
  <si>
    <t>ECAL0670</t>
  </si>
  <si>
    <t>ECAL0153</t>
  </si>
  <si>
    <t>ECAL0163</t>
  </si>
  <si>
    <t>ECAL0149</t>
  </si>
  <si>
    <t>ECAL0140</t>
  </si>
  <si>
    <t>ECAL0617</t>
  </si>
  <si>
    <t>ECAL0184</t>
  </si>
  <si>
    <t>ECAL0137</t>
  </si>
  <si>
    <t>ECAL0139</t>
  </si>
  <si>
    <t>ECAL0127</t>
  </si>
  <si>
    <t>ECAL0138</t>
  </si>
  <si>
    <t>ECAL0935</t>
  </si>
  <si>
    <t>ECAL0152</t>
  </si>
  <si>
    <t>ECAL0134</t>
  </si>
  <si>
    <t>ECAL0126</t>
  </si>
  <si>
    <t>ECAL1245</t>
  </si>
  <si>
    <t>ECAL0156</t>
  </si>
  <si>
    <t>Unité</t>
  </si>
  <si>
    <t>ECAL0219</t>
  </si>
  <si>
    <t>ECAL9226</t>
  </si>
  <si>
    <t>Information sur la date limite de consommation (DLC) ou la date de durabilité minimale (DDM)</t>
  </si>
  <si>
    <t>ECAL2408</t>
  </si>
  <si>
    <t>UN</t>
  </si>
  <si>
    <t xml:space="preserve">BAGUETTE +/- 250GR  </t>
  </si>
  <si>
    <t xml:space="preserve">BAGUETTE VIENNOISE NAT +/- 200  </t>
  </si>
  <si>
    <t xml:space="preserve">BRIOCHE NATURE +/- 60GR </t>
  </si>
  <si>
    <t xml:space="preserve">BRIOCHE NATURE +/- 500GR  </t>
  </si>
  <si>
    <t xml:space="preserve">MINI PAIN AUX RAISINS +/- 30GR </t>
  </si>
  <si>
    <t xml:space="preserve">MINI CROISSANT  </t>
  </si>
  <si>
    <t xml:space="preserve">MINI PETIT PAIN FEUILLETE AU CHOCOLAT </t>
  </si>
  <si>
    <t xml:space="preserve">PAIN AU SON +/- 400GR COUPE  </t>
  </si>
  <si>
    <t xml:space="preserve">PAIN COMPLET  +/- 500GR COUPE  </t>
  </si>
  <si>
    <t xml:space="preserve">PAIN DE MIE +/- 500GR  </t>
  </si>
  <si>
    <t xml:space="preserve">PAIN NAVETTE +/-30GR  </t>
  </si>
  <si>
    <t xml:space="preserve">PAIN PLATINE 500GR -LONG COUPE  </t>
  </si>
  <si>
    <t xml:space="preserve">PAIN PLATINE SS SEL COUPE 250G  </t>
  </si>
  <si>
    <t xml:space="preserve">PAIN PLATINE SS SEL COUPE 500G  </t>
  </si>
  <si>
    <t xml:space="preserve">PAIN ROND BLANC COUPE 400GR  </t>
  </si>
  <si>
    <t xml:space="preserve">PETIT PAIN LONG 50GR  </t>
  </si>
  <si>
    <t xml:space="preserve">GALETTE DES ROIS FRANGIPANE 6P  </t>
  </si>
  <si>
    <t xml:space="preserve">TARTE AU SUCRE  </t>
  </si>
  <si>
    <t xml:space="preserve">COQUILLETTE NATURE +/-50GR  </t>
  </si>
  <si>
    <t>CROISSANT A GARNIR LONG +/-40G A L'UNITE</t>
  </si>
  <si>
    <t>GALETTE DES ROIS POMMES DIAMETRE  +/-24CM</t>
  </si>
  <si>
    <t xml:space="preserve">PETIT PAIN BLANC +/- 50 GR  </t>
  </si>
  <si>
    <t>PAIN BLANC SANS GLUTEN 350GRS -TRANCHE EMBALLE</t>
  </si>
  <si>
    <t>BAGUETTINE SOUS ATMOSPHERE  PRECUIT BLANC 50GR</t>
  </si>
  <si>
    <t>Info complémentaire - Désignation Fournisseur</t>
  </si>
  <si>
    <r>
      <t xml:space="preserve">Conditionnement / </t>
    </r>
    <r>
      <rPr>
        <sz val="11"/>
        <color rgb="FFFF0000"/>
        <rFont val="Calibri"/>
        <family val="2"/>
        <scheme val="minor"/>
      </rPr>
      <t>Uniquement un chiffre dans la cellule</t>
    </r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</si>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</sst>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</numFmts>
  <fonts count="9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0" fillId="0" borderId="0" xfId="2" applyNumberFormat="1" applyFont="1"/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3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4" fillId="0" borderId="1" xfId="0" applyFont="1" applyFill="1" applyBorder="1"/>
    <xf numFmtId="164" fontId="0" fillId="2" borderId="1" xfId="2" applyNumberFormat="1" applyFont="1" applyFill="1" applyBorder="1"/>
    <xf numFmtId="0" fontId="4" fillId="0" borderId="7" xfId="0" applyFont="1" applyFill="1" applyBorder="1"/>
    <xf numFmtId="0" fontId="0" fillId="2" borderId="7" xfId="0" applyFill="1" applyBorder="1"/>
    <xf numFmtId="164" fontId="0" fillId="2" borderId="7" xfId="2" applyNumberFormat="1" applyFont="1" applyFill="1" applyBorder="1"/>
    <xf numFmtId="0" fontId="4" fillId="0" borderId="9" xfId="0" applyFont="1" applyFill="1" applyBorder="1"/>
    <xf numFmtId="0" fontId="0" fillId="2" borderId="9" xfId="0" applyFill="1" applyBorder="1"/>
    <xf numFmtId="164" fontId="0" fillId="2" borderId="9" xfId="2" applyNumberFormat="1" applyFont="1" applyFill="1" applyBorder="1"/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/>
    <xf numFmtId="164" fontId="0" fillId="0" borderId="0" xfId="2" applyNumberFormat="1" applyFont="1" applyBorder="1"/>
    <xf numFmtId="164" fontId="6" fillId="0" borderId="13" xfId="2" applyNumberFormat="1" applyFont="1" applyBorder="1"/>
    <xf numFmtId="0" fontId="0" fillId="0" borderId="1" xfId="0" applyBorder="1"/>
    <xf numFmtId="0" fontId="4" fillId="0" borderId="1" xfId="0" applyFont="1" applyBorder="1"/>
    <xf numFmtId="164" fontId="0" fillId="0" borderId="1" xfId="2" applyNumberFormat="1" applyFont="1" applyBorder="1"/>
    <xf numFmtId="0" fontId="0" fillId="0" borderId="7" xfId="0" applyBorder="1"/>
    <xf numFmtId="164" fontId="0" fillId="0" borderId="7" xfId="2" applyNumberFormat="1" applyFont="1" applyBorder="1"/>
    <xf numFmtId="0" fontId="0" fillId="0" borderId="9" xfId="0" applyBorder="1"/>
    <xf numFmtId="164" fontId="0" fillId="0" borderId="9" xfId="2" applyNumberFormat="1" applyFont="1" applyBorder="1"/>
    <xf numFmtId="164" fontId="3" fillId="0" borderId="3" xfId="2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4" fillId="0" borderId="7" xfId="0" applyFont="1" applyBorder="1"/>
    <xf numFmtId="0" fontId="0" fillId="2" borderId="14" xfId="0" applyFill="1" applyBorder="1"/>
    <xf numFmtId="0" fontId="0" fillId="2" borderId="15" xfId="0" applyFill="1" applyBorder="1"/>
    <xf numFmtId="0" fontId="0" fillId="0" borderId="15" xfId="0" applyBorder="1"/>
    <xf numFmtId="164" fontId="0" fillId="2" borderId="15" xfId="2" applyNumberFormat="1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16" xfId="0" applyFill="1" applyBorder="1"/>
    <xf numFmtId="0" fontId="0" fillId="2" borderId="12" xfId="0" applyFill="1" applyBorder="1"/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workbookViewId="0"/>
  </sheetViews>
  <sheetFormatPr baseColWidth="10" defaultRowHeight="15"/>
  <cols>
    <col min="4" max="4" width="29.42578125" customWidth="1"/>
    <col min="8" max="10" width="11.42578125" style="23"/>
    <col min="11" max="11" width="11.42578125" style="3"/>
    <col min="14" max="14" width="17.28515625" style="3" customWidth="1"/>
  </cols>
  <sheetData>
    <row r="1" spans="1:17" s="1" customFormat="1" ht="180.75" thickBot="1">
      <c r="A1" s="4" t="s">
        <v>0</v>
      </c>
      <c r="B1" s="2" t="s">
        <v>1</v>
      </c>
      <c r="C1" s="2" t="s">
        <v>2</v>
      </c>
      <c r="D1" s="2" t="s">
        <v>3</v>
      </c>
      <c r="E1" s="18" t="s">
        <v>63</v>
      </c>
      <c r="F1" s="18" t="s">
        <v>4</v>
      </c>
      <c r="G1" s="18" t="s">
        <v>5</v>
      </c>
      <c r="H1" s="8" t="s">
        <v>10</v>
      </c>
      <c r="I1" s="8" t="s">
        <v>6</v>
      </c>
      <c r="J1" s="2" t="s">
        <v>65</v>
      </c>
      <c r="K1" s="19" t="s">
        <v>7</v>
      </c>
      <c r="L1" s="18" t="s">
        <v>8</v>
      </c>
      <c r="M1" s="18" t="s">
        <v>64</v>
      </c>
      <c r="N1" s="34" t="s">
        <v>9</v>
      </c>
      <c r="O1" s="19" t="s">
        <v>36</v>
      </c>
      <c r="P1" s="19" t="s">
        <v>66</v>
      </c>
      <c r="Q1" s="41" t="s">
        <v>67</v>
      </c>
    </row>
    <row r="2" spans="1:17">
      <c r="A2" s="5"/>
      <c r="B2" s="15" t="s">
        <v>11</v>
      </c>
      <c r="C2" s="15" t="s">
        <v>30</v>
      </c>
      <c r="D2" s="15" t="s">
        <v>39</v>
      </c>
      <c r="E2" s="16"/>
      <c r="F2" s="16"/>
      <c r="G2" s="16"/>
      <c r="H2" s="32">
        <v>10</v>
      </c>
      <c r="I2" s="20" t="s">
        <v>33</v>
      </c>
      <c r="J2" s="20" t="s">
        <v>38</v>
      </c>
      <c r="K2" s="17"/>
      <c r="L2" s="16"/>
      <c r="M2" s="16"/>
      <c r="N2" s="33">
        <f t="shared" ref="N2:N24" si="0">H2*K2</f>
        <v>0</v>
      </c>
      <c r="O2" s="16"/>
      <c r="P2" s="16"/>
      <c r="Q2" s="42"/>
    </row>
    <row r="3" spans="1:17">
      <c r="A3" s="6"/>
      <c r="B3" s="10" t="s">
        <v>11</v>
      </c>
      <c r="C3" s="10" t="s">
        <v>25</v>
      </c>
      <c r="D3" s="10" t="s">
        <v>40</v>
      </c>
      <c r="E3" s="9"/>
      <c r="F3" s="16"/>
      <c r="G3" s="16"/>
      <c r="H3" s="27">
        <v>24</v>
      </c>
      <c r="I3" s="21" t="s">
        <v>33</v>
      </c>
      <c r="J3" s="20" t="s">
        <v>38</v>
      </c>
      <c r="K3" s="11"/>
      <c r="L3" s="9"/>
      <c r="M3" s="9"/>
      <c r="N3" s="29">
        <f t="shared" si="0"/>
        <v>0</v>
      </c>
      <c r="O3" s="9"/>
      <c r="P3" s="9"/>
      <c r="Q3" s="43"/>
    </row>
    <row r="4" spans="1:17">
      <c r="A4" s="6"/>
      <c r="B4" s="10" t="s">
        <v>11</v>
      </c>
      <c r="C4" s="10" t="s">
        <v>29</v>
      </c>
      <c r="D4" s="10" t="s">
        <v>41</v>
      </c>
      <c r="E4" s="9"/>
      <c r="F4" s="16"/>
      <c r="G4" s="16"/>
      <c r="H4" s="27">
        <v>75</v>
      </c>
      <c r="I4" s="21" t="s">
        <v>33</v>
      </c>
      <c r="J4" s="20" t="s">
        <v>38</v>
      </c>
      <c r="K4" s="11"/>
      <c r="L4" s="9"/>
      <c r="M4" s="9"/>
      <c r="N4" s="29">
        <f t="shared" si="0"/>
        <v>0</v>
      </c>
      <c r="O4" s="9"/>
      <c r="P4" s="9"/>
      <c r="Q4" s="43"/>
    </row>
    <row r="5" spans="1:17">
      <c r="A5" s="6"/>
      <c r="B5" s="10" t="s">
        <v>11</v>
      </c>
      <c r="C5" s="10" t="s">
        <v>15</v>
      </c>
      <c r="D5" s="10" t="s">
        <v>42</v>
      </c>
      <c r="E5" s="9"/>
      <c r="F5" s="16"/>
      <c r="G5" s="16"/>
      <c r="H5" s="27">
        <v>7100</v>
      </c>
      <c r="I5" s="21" t="s">
        <v>33</v>
      </c>
      <c r="J5" s="20" t="s">
        <v>38</v>
      </c>
      <c r="K5" s="11"/>
      <c r="L5" s="9"/>
      <c r="M5" s="9"/>
      <c r="N5" s="29">
        <f t="shared" si="0"/>
        <v>0</v>
      </c>
      <c r="O5" s="9"/>
      <c r="P5" s="9"/>
      <c r="Q5" s="43"/>
    </row>
    <row r="6" spans="1:17">
      <c r="A6" s="6"/>
      <c r="B6" s="10" t="s">
        <v>11</v>
      </c>
      <c r="C6" s="10" t="s">
        <v>23</v>
      </c>
      <c r="D6" s="10" t="s">
        <v>43</v>
      </c>
      <c r="E6" s="9"/>
      <c r="F6" s="16"/>
      <c r="G6" s="16"/>
      <c r="H6" s="27">
        <v>1222</v>
      </c>
      <c r="I6" s="21" t="s">
        <v>33</v>
      </c>
      <c r="J6" s="20" t="s">
        <v>38</v>
      </c>
      <c r="K6" s="11"/>
      <c r="L6" s="9"/>
      <c r="M6" s="9"/>
      <c r="N6" s="29">
        <f t="shared" si="0"/>
        <v>0</v>
      </c>
      <c r="O6" s="9"/>
      <c r="P6" s="9"/>
      <c r="Q6" s="43"/>
    </row>
    <row r="7" spans="1:17">
      <c r="A7" s="6"/>
      <c r="B7" s="10" t="s">
        <v>11</v>
      </c>
      <c r="C7" s="10" t="s">
        <v>26</v>
      </c>
      <c r="D7" s="10" t="s">
        <v>44</v>
      </c>
      <c r="E7" s="9"/>
      <c r="F7" s="16"/>
      <c r="G7" s="16"/>
      <c r="H7" s="27">
        <v>952</v>
      </c>
      <c r="I7" s="21" t="s">
        <v>33</v>
      </c>
      <c r="J7" s="20" t="s">
        <v>38</v>
      </c>
      <c r="K7" s="11"/>
      <c r="L7" s="9"/>
      <c r="M7" s="9"/>
      <c r="N7" s="29">
        <f t="shared" si="0"/>
        <v>0</v>
      </c>
      <c r="O7" s="9"/>
      <c r="P7" s="9"/>
      <c r="Q7" s="43"/>
    </row>
    <row r="8" spans="1:17">
      <c r="A8" s="6"/>
      <c r="B8" s="10" t="s">
        <v>11</v>
      </c>
      <c r="C8" s="10" t="s">
        <v>24</v>
      </c>
      <c r="D8" s="10" t="s">
        <v>45</v>
      </c>
      <c r="E8" s="9"/>
      <c r="F8" s="16"/>
      <c r="G8" s="16"/>
      <c r="H8" s="27">
        <v>1630</v>
      </c>
      <c r="I8" s="21" t="s">
        <v>33</v>
      </c>
      <c r="J8" s="20" t="s">
        <v>38</v>
      </c>
      <c r="K8" s="11"/>
      <c r="L8" s="9"/>
      <c r="M8" s="9"/>
      <c r="N8" s="29">
        <f t="shared" si="0"/>
        <v>0</v>
      </c>
      <c r="O8" s="9"/>
      <c r="P8" s="9"/>
      <c r="Q8" s="43"/>
    </row>
    <row r="9" spans="1:17">
      <c r="A9" s="6"/>
      <c r="B9" s="10" t="s">
        <v>11</v>
      </c>
      <c r="C9" s="10" t="s">
        <v>20</v>
      </c>
      <c r="D9" s="10" t="s">
        <v>46</v>
      </c>
      <c r="E9" s="9"/>
      <c r="F9" s="16"/>
      <c r="G9" s="16"/>
      <c r="H9" s="27">
        <v>503</v>
      </c>
      <c r="I9" s="21" t="s">
        <v>33</v>
      </c>
      <c r="J9" s="20" t="s">
        <v>38</v>
      </c>
      <c r="K9" s="11"/>
      <c r="L9" s="9"/>
      <c r="M9" s="9"/>
      <c r="N9" s="29">
        <f t="shared" si="0"/>
        <v>0</v>
      </c>
      <c r="O9" s="9"/>
      <c r="P9" s="9"/>
      <c r="Q9" s="43"/>
    </row>
    <row r="10" spans="1:17">
      <c r="A10" s="6"/>
      <c r="B10" s="10" t="s">
        <v>11</v>
      </c>
      <c r="C10" s="10" t="s">
        <v>14</v>
      </c>
      <c r="D10" s="10" t="s">
        <v>47</v>
      </c>
      <c r="E10" s="9"/>
      <c r="F10" s="16"/>
      <c r="G10" s="16"/>
      <c r="H10" s="27">
        <v>5654</v>
      </c>
      <c r="I10" s="21" t="s">
        <v>33</v>
      </c>
      <c r="J10" s="20" t="s">
        <v>38</v>
      </c>
      <c r="K10" s="11"/>
      <c r="L10" s="9"/>
      <c r="M10" s="9"/>
      <c r="N10" s="29">
        <f t="shared" si="0"/>
        <v>0</v>
      </c>
      <c r="O10" s="9"/>
      <c r="P10" s="9"/>
      <c r="Q10" s="43"/>
    </row>
    <row r="11" spans="1:17">
      <c r="A11" s="6"/>
      <c r="B11" s="10" t="s">
        <v>11</v>
      </c>
      <c r="C11" s="10" t="s">
        <v>13</v>
      </c>
      <c r="D11" s="10" t="s">
        <v>48</v>
      </c>
      <c r="E11" s="9"/>
      <c r="F11" s="16"/>
      <c r="G11" s="16"/>
      <c r="H11" s="27">
        <v>6128</v>
      </c>
      <c r="I11" s="21" t="s">
        <v>33</v>
      </c>
      <c r="J11" s="20" t="s">
        <v>38</v>
      </c>
      <c r="K11" s="11"/>
      <c r="L11" s="9"/>
      <c r="M11" s="9"/>
      <c r="N11" s="29">
        <f t="shared" si="0"/>
        <v>0</v>
      </c>
      <c r="O11" s="9"/>
      <c r="P11" s="9"/>
      <c r="Q11" s="43"/>
    </row>
    <row r="12" spans="1:17">
      <c r="A12" s="6"/>
      <c r="B12" s="10" t="s">
        <v>11</v>
      </c>
      <c r="C12" s="10" t="s">
        <v>19</v>
      </c>
      <c r="D12" s="10" t="s">
        <v>49</v>
      </c>
      <c r="E12" s="9"/>
      <c r="F12" s="16"/>
      <c r="G12" s="16"/>
      <c r="H12" s="27">
        <v>718</v>
      </c>
      <c r="I12" s="21" t="s">
        <v>33</v>
      </c>
      <c r="J12" s="20" t="s">
        <v>38</v>
      </c>
      <c r="K12" s="11"/>
      <c r="L12" s="9"/>
      <c r="M12" s="9"/>
      <c r="N12" s="29">
        <f t="shared" si="0"/>
        <v>0</v>
      </c>
      <c r="O12" s="9"/>
      <c r="P12" s="9"/>
      <c r="Q12" s="43"/>
    </row>
    <row r="13" spans="1:17">
      <c r="A13" s="6"/>
      <c r="B13" s="10" t="s">
        <v>11</v>
      </c>
      <c r="C13" s="10" t="s">
        <v>12</v>
      </c>
      <c r="D13" s="10" t="s">
        <v>50</v>
      </c>
      <c r="E13" s="9"/>
      <c r="F13" s="16"/>
      <c r="G13" s="16"/>
      <c r="H13" s="27">
        <v>59466</v>
      </c>
      <c r="I13" s="21" t="s">
        <v>33</v>
      </c>
      <c r="J13" s="20" t="s">
        <v>38</v>
      </c>
      <c r="K13" s="11"/>
      <c r="L13" s="9"/>
      <c r="M13" s="9"/>
      <c r="N13" s="29">
        <f t="shared" si="0"/>
        <v>0</v>
      </c>
      <c r="O13" s="9"/>
      <c r="P13" s="9"/>
      <c r="Q13" s="43"/>
    </row>
    <row r="14" spans="1:17">
      <c r="A14" s="6"/>
      <c r="B14" s="10" t="s">
        <v>11</v>
      </c>
      <c r="C14" s="10" t="s">
        <v>28</v>
      </c>
      <c r="D14" s="10" t="s">
        <v>51</v>
      </c>
      <c r="E14" s="9"/>
      <c r="F14" s="16"/>
      <c r="G14" s="16"/>
      <c r="H14" s="27">
        <v>76</v>
      </c>
      <c r="I14" s="21" t="s">
        <v>33</v>
      </c>
      <c r="J14" s="20" t="s">
        <v>38</v>
      </c>
      <c r="K14" s="11"/>
      <c r="L14" s="9"/>
      <c r="M14" s="9"/>
      <c r="N14" s="29">
        <f t="shared" si="0"/>
        <v>0</v>
      </c>
      <c r="O14" s="9"/>
      <c r="P14" s="9"/>
      <c r="Q14" s="43"/>
    </row>
    <row r="15" spans="1:17">
      <c r="A15" s="6"/>
      <c r="B15" s="10" t="s">
        <v>11</v>
      </c>
      <c r="C15" s="10" t="s">
        <v>17</v>
      </c>
      <c r="D15" s="10" t="s">
        <v>52</v>
      </c>
      <c r="E15" s="9"/>
      <c r="F15" s="16"/>
      <c r="G15" s="16"/>
      <c r="H15" s="27">
        <v>1442</v>
      </c>
      <c r="I15" s="21" t="s">
        <v>33</v>
      </c>
      <c r="J15" s="20" t="s">
        <v>38</v>
      </c>
      <c r="K15" s="11"/>
      <c r="L15" s="9"/>
      <c r="M15" s="9"/>
      <c r="N15" s="29">
        <f t="shared" si="0"/>
        <v>0</v>
      </c>
      <c r="O15" s="9"/>
      <c r="P15" s="9"/>
      <c r="Q15" s="43"/>
    </row>
    <row r="16" spans="1:17">
      <c r="A16" s="6"/>
      <c r="B16" s="10" t="s">
        <v>11</v>
      </c>
      <c r="C16" s="10" t="s">
        <v>32</v>
      </c>
      <c r="D16" s="10" t="s">
        <v>53</v>
      </c>
      <c r="E16" s="9"/>
      <c r="F16" s="16"/>
      <c r="G16" s="16"/>
      <c r="H16" s="27">
        <v>1</v>
      </c>
      <c r="I16" s="21" t="s">
        <v>33</v>
      </c>
      <c r="J16" s="20" t="s">
        <v>38</v>
      </c>
      <c r="K16" s="11"/>
      <c r="L16" s="9"/>
      <c r="M16" s="9"/>
      <c r="N16" s="29">
        <f t="shared" si="0"/>
        <v>0</v>
      </c>
      <c r="O16" s="9"/>
      <c r="P16" s="9"/>
      <c r="Q16" s="43"/>
    </row>
    <row r="17" spans="1:17">
      <c r="A17" s="6"/>
      <c r="B17" s="10" t="s">
        <v>11</v>
      </c>
      <c r="C17" s="10" t="s">
        <v>18</v>
      </c>
      <c r="D17" s="10" t="s">
        <v>54</v>
      </c>
      <c r="E17" s="9"/>
      <c r="F17" s="16"/>
      <c r="G17" s="16"/>
      <c r="H17" s="27">
        <v>822</v>
      </c>
      <c r="I17" s="21" t="s">
        <v>33</v>
      </c>
      <c r="J17" s="20" t="s">
        <v>38</v>
      </c>
      <c r="K17" s="11"/>
      <c r="L17" s="9"/>
      <c r="M17" s="9"/>
      <c r="N17" s="29">
        <f t="shared" si="0"/>
        <v>0</v>
      </c>
      <c r="O17" s="9"/>
      <c r="P17" s="9"/>
      <c r="Q17" s="43"/>
    </row>
    <row r="18" spans="1:17">
      <c r="A18" s="6"/>
      <c r="B18" s="10" t="s">
        <v>11</v>
      </c>
      <c r="C18" s="10" t="s">
        <v>22</v>
      </c>
      <c r="D18" s="10" t="s">
        <v>55</v>
      </c>
      <c r="E18" s="9"/>
      <c r="F18" s="16"/>
      <c r="G18" s="16"/>
      <c r="H18" s="27">
        <v>52</v>
      </c>
      <c r="I18" s="21" t="s">
        <v>33</v>
      </c>
      <c r="J18" s="20" t="s">
        <v>38</v>
      </c>
      <c r="K18" s="11"/>
      <c r="L18" s="9"/>
      <c r="M18" s="9"/>
      <c r="N18" s="29">
        <f t="shared" si="0"/>
        <v>0</v>
      </c>
      <c r="O18" s="9"/>
      <c r="P18" s="9"/>
      <c r="Q18" s="43"/>
    </row>
    <row r="19" spans="1:17">
      <c r="A19" s="6"/>
      <c r="B19" s="10" t="s">
        <v>11</v>
      </c>
      <c r="C19" s="24" t="s">
        <v>34</v>
      </c>
      <c r="D19" s="24" t="s">
        <v>56</v>
      </c>
      <c r="E19" s="9"/>
      <c r="F19" s="16"/>
      <c r="G19" s="16"/>
      <c r="H19" s="27">
        <v>48</v>
      </c>
      <c r="I19" s="21" t="s">
        <v>33</v>
      </c>
      <c r="J19" s="20" t="s">
        <v>38</v>
      </c>
      <c r="K19" s="11"/>
      <c r="L19" s="9"/>
      <c r="M19" s="9"/>
      <c r="N19" s="29">
        <f t="shared" si="0"/>
        <v>0</v>
      </c>
      <c r="O19" s="9"/>
      <c r="P19" s="9"/>
      <c r="Q19" s="43"/>
    </row>
    <row r="20" spans="1:17">
      <c r="A20" s="6"/>
      <c r="B20" s="10" t="s">
        <v>11</v>
      </c>
      <c r="C20" s="10" t="s">
        <v>21</v>
      </c>
      <c r="D20" s="10" t="s">
        <v>57</v>
      </c>
      <c r="E20" s="9"/>
      <c r="F20" s="16"/>
      <c r="G20" s="16"/>
      <c r="H20" s="27">
        <v>943</v>
      </c>
      <c r="I20" s="21" t="s">
        <v>33</v>
      </c>
      <c r="J20" s="20" t="s">
        <v>38</v>
      </c>
      <c r="K20" s="11"/>
      <c r="L20" s="9"/>
      <c r="M20" s="9"/>
      <c r="N20" s="29">
        <f t="shared" si="0"/>
        <v>0</v>
      </c>
      <c r="O20" s="9"/>
      <c r="P20" s="9"/>
      <c r="Q20" s="43"/>
    </row>
    <row r="21" spans="1:17">
      <c r="A21" s="6"/>
      <c r="B21" s="10" t="s">
        <v>11</v>
      </c>
      <c r="C21" s="10" t="s">
        <v>16</v>
      </c>
      <c r="D21" s="10" t="s">
        <v>58</v>
      </c>
      <c r="E21" s="9"/>
      <c r="F21" s="16"/>
      <c r="G21" s="16"/>
      <c r="H21" s="27">
        <v>4898</v>
      </c>
      <c r="I21" s="21" t="s">
        <v>33</v>
      </c>
      <c r="J21" s="20" t="s">
        <v>38</v>
      </c>
      <c r="K21" s="11"/>
      <c r="L21" s="9"/>
      <c r="M21" s="9"/>
      <c r="N21" s="29">
        <f t="shared" si="0"/>
        <v>0</v>
      </c>
      <c r="O21" s="9"/>
      <c r="P21" s="9"/>
      <c r="Q21" s="43"/>
    </row>
    <row r="22" spans="1:17">
      <c r="A22" s="6"/>
      <c r="B22" s="10" t="s">
        <v>11</v>
      </c>
      <c r="C22" s="10" t="s">
        <v>27</v>
      </c>
      <c r="D22" s="10" t="s">
        <v>59</v>
      </c>
      <c r="E22" s="9"/>
      <c r="F22" s="16"/>
      <c r="G22" s="16"/>
      <c r="H22" s="27">
        <v>14</v>
      </c>
      <c r="I22" s="21" t="s">
        <v>33</v>
      </c>
      <c r="J22" s="20" t="s">
        <v>38</v>
      </c>
      <c r="K22" s="11"/>
      <c r="L22" s="9"/>
      <c r="M22" s="9"/>
      <c r="N22" s="29">
        <f t="shared" si="0"/>
        <v>0</v>
      </c>
      <c r="O22" s="9"/>
      <c r="P22" s="9"/>
      <c r="Q22" s="43"/>
    </row>
    <row r="23" spans="1:17">
      <c r="A23" s="6"/>
      <c r="B23" s="10" t="s">
        <v>11</v>
      </c>
      <c r="C23" s="10" t="s">
        <v>31</v>
      </c>
      <c r="D23" s="10" t="s">
        <v>60</v>
      </c>
      <c r="E23" s="9"/>
      <c r="F23" s="16"/>
      <c r="G23" s="16"/>
      <c r="H23" s="27">
        <v>460</v>
      </c>
      <c r="I23" s="21" t="s">
        <v>33</v>
      </c>
      <c r="J23" s="20" t="s">
        <v>38</v>
      </c>
      <c r="K23" s="11"/>
      <c r="L23" s="9"/>
      <c r="M23" s="9"/>
      <c r="N23" s="29">
        <f t="shared" si="0"/>
        <v>0</v>
      </c>
      <c r="O23" s="9"/>
      <c r="P23" s="9"/>
      <c r="Q23" s="43"/>
    </row>
    <row r="24" spans="1:17">
      <c r="A24" s="37"/>
      <c r="B24" s="10" t="s">
        <v>11</v>
      </c>
      <c r="C24" s="35" t="s">
        <v>37</v>
      </c>
      <c r="D24" s="28" t="s">
        <v>61</v>
      </c>
      <c r="E24" s="38"/>
      <c r="F24" s="16"/>
      <c r="G24" s="16"/>
      <c r="H24" s="39"/>
      <c r="I24" s="21" t="s">
        <v>33</v>
      </c>
      <c r="J24" s="20" t="s">
        <v>38</v>
      </c>
      <c r="K24" s="40"/>
      <c r="L24" s="38"/>
      <c r="M24" s="38"/>
      <c r="N24" s="29">
        <f t="shared" si="0"/>
        <v>0</v>
      </c>
      <c r="O24" s="38"/>
      <c r="P24" s="38"/>
      <c r="Q24" s="44"/>
    </row>
    <row r="25" spans="1:17" ht="15.75" thickBot="1">
      <c r="A25" s="7"/>
      <c r="B25" s="12" t="s">
        <v>11</v>
      </c>
      <c r="C25" s="36" t="s">
        <v>35</v>
      </c>
      <c r="D25" s="36" t="s">
        <v>62</v>
      </c>
      <c r="E25" s="13"/>
      <c r="F25" s="16"/>
      <c r="G25" s="16"/>
      <c r="H25" s="30">
        <v>300</v>
      </c>
      <c r="I25" s="22" t="s">
        <v>33</v>
      </c>
      <c r="J25" s="20" t="s">
        <v>38</v>
      </c>
      <c r="K25" s="14"/>
      <c r="L25" s="13"/>
      <c r="M25" s="13"/>
      <c r="N25" s="31">
        <f>H25*K25</f>
        <v>0</v>
      </c>
      <c r="O25" s="13"/>
      <c r="P25" s="13"/>
      <c r="Q25" s="45"/>
    </row>
    <row r="26" spans="1:17" ht="15.75" thickBot="1">
      <c r="N26" s="25"/>
    </row>
    <row r="27" spans="1:17" ht="15.75" thickBot="1">
      <c r="N27" s="26">
        <f>SUM(N2:N25)</f>
        <v>0</v>
      </c>
    </row>
  </sheetData>
  <autoFilter ref="A1:Q1" xr:uid="{00000000-0001-0000-0000-000000000000}">
    <sortState xmlns:xlrd2="http://schemas.microsoft.com/office/spreadsheetml/2017/richdata2" ref="A2:Q24">
      <sortCondition ref="C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003 Boulangerie et Patisser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2024-10-25T07:05:17Z</dcterms:modified>
</cp:coreProperties>
</file>